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2" sheetId="2"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<sst xmlns="http://schemas.openxmlformats.org/spreadsheetml/2006/main" count="3519" uniqueCount="1659">
  <si>
    <t>重庆市教育学会德育专业委员会第一届校家社协同育人案例交流活动结果</t>
  </si>
  <si>
    <t>序号</t>
  </si>
  <si>
    <t>类别</t>
  </si>
  <si>
    <t>区县</t>
  </si>
  <si>
    <t>学校</t>
  </si>
  <si>
    <t>作者姓名</t>
  </si>
  <si>
    <t>作品名称</t>
  </si>
  <si>
    <t>田晓伟</t>
  </si>
  <si>
    <t>万礼修</t>
  </si>
  <si>
    <t>陈鹏磊</t>
  </si>
  <si>
    <t>庞晶</t>
  </si>
  <si>
    <t>汪红</t>
  </si>
  <si>
    <t>总分</t>
  </si>
  <si>
    <t>平均分</t>
  </si>
  <si>
    <t>等级</t>
  </si>
  <si>
    <t>证书编号</t>
  </si>
  <si>
    <t>一等奖</t>
  </si>
  <si>
    <t>小学</t>
  </si>
  <si>
    <t>渝中区</t>
  </si>
  <si>
    <t>重庆市巴蜀小学校</t>
  </si>
  <si>
    <t>潘南</t>
  </si>
  <si>
    <t>家校社共育的巴蜀经验</t>
  </si>
  <si>
    <t>XHDY202401001</t>
  </si>
  <si>
    <t>彭丽君</t>
  </si>
  <si>
    <t>家校协同育人新思路——线上线下拓宽共育平台 构建家校双驱互动模式</t>
  </si>
  <si>
    <t>XHDY202401002</t>
  </si>
  <si>
    <t>唐璐</t>
  </si>
  <si>
    <t>依托巴蜀家长公开课，优化班级家长开放日</t>
  </si>
  <si>
    <t>XHDY202401003</t>
  </si>
  <si>
    <t>重庆市人民小学校</t>
  </si>
  <si>
    <t>曹理红</t>
  </si>
  <si>
    <t>家校社协同育人 提升学生阅读素养</t>
  </si>
  <si>
    <t>XHDY202401004</t>
  </si>
  <si>
    <t>重庆精一民族小学</t>
  </si>
  <si>
    <t>张林超</t>
  </si>
  <si>
    <t>小鲸鱼班级公众号助力成长</t>
  </si>
  <si>
    <t>XHDY202401005</t>
  </si>
  <si>
    <t>中华路小学</t>
  </si>
  <si>
    <t>曾菁、周俐思</t>
  </si>
  <si>
    <t>以“共育成长盒”为媒介的校家社协同育人新路径</t>
  </si>
  <si>
    <t>XHDY202401006</t>
  </si>
  <si>
    <t>朱永伦、何娟</t>
  </si>
  <si>
    <t>“双减”背景下，校家社协同育人运行机制探索</t>
  </si>
  <si>
    <t>XHDY202401007</t>
  </si>
  <si>
    <t>莫小华</t>
  </si>
  <si>
    <t>巧用新闻热点促进校家社共育</t>
  </si>
  <si>
    <t>XHDY202401008</t>
  </si>
  <si>
    <t>李莹</t>
  </si>
  <si>
    <t>用智慧化助力协同育人</t>
  </si>
  <si>
    <t>XHDY202401009</t>
  </si>
  <si>
    <t>唐东、杨冲</t>
  </si>
  <si>
    <t>“校家社”齐赋能，“星服务”更闪亮</t>
  </si>
  <si>
    <t>XHDY202401010</t>
  </si>
  <si>
    <t>钟雯</t>
  </si>
  <si>
    <t>校家社共育 浇灌成长之花</t>
  </si>
  <si>
    <t>XHDY202401011</t>
  </si>
  <si>
    <t>雷雅文</t>
  </si>
  <si>
    <t>校家社合力下的学生心理健康教育探究</t>
  </si>
  <si>
    <t>XHDY202401012</t>
  </si>
  <si>
    <t>程远芳</t>
  </si>
  <si>
    <t>爱的安全感，成就孩子的蜕变</t>
  </si>
  <si>
    <t>XHDY202401013</t>
  </si>
  <si>
    <t>左晓霞</t>
  </si>
  <si>
    <t>以孝养心 以德育人</t>
  </si>
  <si>
    <t>XHDY202401014</t>
  </si>
  <si>
    <t>王倩</t>
  </si>
  <si>
    <t>释放天性 成为自己</t>
  </si>
  <si>
    <t>XHDY202401015</t>
  </si>
  <si>
    <t>人和街小学</t>
  </si>
  <si>
    <t>李红霞</t>
  </si>
  <si>
    <t>浸润人和文化 构建校家社协同育人新生态</t>
  </si>
  <si>
    <t>XHDY202401016</t>
  </si>
  <si>
    <t>杨涛</t>
  </si>
  <si>
    <t>五育融合，家校协同，培学生文化自信之树</t>
  </si>
  <si>
    <t>XHDY202401017</t>
  </si>
  <si>
    <t>江北区</t>
  </si>
  <si>
    <t>重庆市江北区新村实验小学</t>
  </si>
  <si>
    <t>瞿炼</t>
  </si>
  <si>
    <t>“三阶模式”解锁新美家长成长课堂新样态</t>
  </si>
  <si>
    <t>XHDY202401018</t>
  </si>
  <si>
    <t>范海艳、傅代裕</t>
  </si>
  <si>
    <t>基于“馆校合作”推进校家社协同育人</t>
  </si>
  <si>
    <t>XHDY202401019</t>
  </si>
  <si>
    <t>渝北区</t>
  </si>
  <si>
    <t>重庆市渝北区悦城小学校</t>
  </si>
  <si>
    <t>黄世蓉</t>
  </si>
  <si>
    <t>“做”中求进步的“三好”学生</t>
  </si>
  <si>
    <t>XHDY202401020</t>
  </si>
  <si>
    <t>重庆市渝北区鲁能巴蜀小学</t>
  </si>
  <si>
    <t>王建年</t>
  </si>
  <si>
    <t>巴蜀小学校家校社协同高质量育人实践案例</t>
  </si>
  <si>
    <t>XHDY202401021</t>
  </si>
  <si>
    <t>重庆市渝北区空港新城人和街小学校</t>
  </si>
  <si>
    <t>汪港桃</t>
  </si>
  <si>
    <t>和你一起·见证成长——基于和美教育的家校协同育人实践路径探索</t>
  </si>
  <si>
    <t>XHDY202401022</t>
  </si>
  <si>
    <t>黄莉</t>
  </si>
  <si>
    <t>家校协同共育 合力双赢未来</t>
  </si>
  <si>
    <t>XHDY202401023</t>
  </si>
  <si>
    <t>重庆市渝北区巴蜀小学校</t>
  </si>
  <si>
    <t>彭媛媛</t>
  </si>
  <si>
    <t>带着“小蜗牛”向前冲</t>
  </si>
  <si>
    <t>XHDY202401024</t>
  </si>
  <si>
    <t>渝北区空港佳园小学校</t>
  </si>
  <si>
    <t>贾江梅</t>
  </si>
  <si>
    <t>校家社协同育人，助力学生幸福成长</t>
  </si>
  <si>
    <t>XHDY202401025</t>
  </si>
  <si>
    <t>刘莞</t>
  </si>
  <si>
    <t>班级家长沙龙，助力家校协同育人</t>
  </si>
  <si>
    <t>XHDY202401026</t>
  </si>
  <si>
    <t>空港新城小学</t>
  </si>
  <si>
    <t>陈中梅、王启瑞</t>
  </si>
  <si>
    <t>构建四大机制，健全城市小学家校社协同育人品牌</t>
  </si>
  <si>
    <t>XHDY202401027</t>
  </si>
  <si>
    <t>王启瑞</t>
  </si>
  <si>
    <t>构建“五大体系”，打造新型家校育德共同体</t>
  </si>
  <si>
    <t>XHDY202401028</t>
  </si>
  <si>
    <t>重庆市渝北区龙塔实验学校</t>
  </si>
  <si>
    <t>周刚</t>
  </si>
  <si>
    <t>合心合力，构建家校社协同育人新机制</t>
  </si>
  <si>
    <t>XHDY202401029</t>
  </si>
  <si>
    <t>九龙坡区</t>
  </si>
  <si>
    <t>重庆谢家湾学校</t>
  </si>
  <si>
    <t>张雪佳</t>
  </si>
  <si>
    <t>班级“朵朵讲坛”，助力孩子成长</t>
  </si>
  <si>
    <t>XHDY202401030</t>
  </si>
  <si>
    <t>杨帆</t>
  </si>
  <si>
    <t>“三域三面三共生”教育模式探讨</t>
  </si>
  <si>
    <t>XHDY202401031</t>
  </si>
  <si>
    <t>铁马小学校</t>
  </si>
  <si>
    <t>程湘铃</t>
  </si>
  <si>
    <t>以“劳”育心 共促成长</t>
  </si>
  <si>
    <t>XHDY202401032</t>
  </si>
  <si>
    <t>四川外国语大学九龙坡区附属小学校</t>
  </si>
  <si>
    <t>邓涛</t>
  </si>
  <si>
    <t>构建协同新格局 共育附小'星少年'</t>
  </si>
  <si>
    <t>XHDY202401033</t>
  </si>
  <si>
    <t>南岸区</t>
  </si>
  <si>
    <t>重庆市南岸区天台岗小学</t>
  </si>
  <si>
    <t>杨练</t>
  </si>
  <si>
    <t>“双减”背景下，构建“1+1+1“校家社协同育人体系</t>
  </si>
  <si>
    <t>XHDY202401034</t>
  </si>
  <si>
    <t>李立</t>
  </si>
  <si>
    <t>同心共育 合力致远</t>
  </si>
  <si>
    <t>XHDY202401035</t>
  </si>
  <si>
    <t>重庆市南岸区珊瑚实验小学</t>
  </si>
  <si>
    <t>郎文静</t>
  </si>
  <si>
    <t>共享经历 赋能家长</t>
  </si>
  <si>
    <t>XHDY202401036</t>
  </si>
  <si>
    <t>重庆市南岸区江南小学校</t>
  </si>
  <si>
    <t>蔡蓉</t>
  </si>
  <si>
    <t>家校合力积跬步 走好心育每一步</t>
  </si>
  <si>
    <t>XHDY202401037</t>
  </si>
  <si>
    <t>天台岗小学校</t>
  </si>
  <si>
    <t>陶丽娜</t>
  </si>
  <si>
    <t>“校家社”同频共振 打造阅读生态圈</t>
  </si>
  <si>
    <t>XHDY202401038</t>
  </si>
  <si>
    <t>邱菊</t>
  </si>
  <si>
    <t>搭好家校沟通桥</t>
  </si>
  <si>
    <t>XHDY202401039</t>
  </si>
  <si>
    <t>重庆市南岸区珊瑚康恒小学校</t>
  </si>
  <si>
    <t>金和跃、李辉</t>
  </si>
  <si>
    <t>整体设计，构建家校共育新模式</t>
  </si>
  <si>
    <t>XHDY202401040</t>
  </si>
  <si>
    <t>张新</t>
  </si>
  <si>
    <t>以“仪式”为载体的校家协同育人实践</t>
  </si>
  <si>
    <t>XHDY202401041</t>
  </si>
  <si>
    <t>重庆市南岸区弹子石小学校</t>
  </si>
  <si>
    <t>李郡</t>
  </si>
  <si>
    <t>传统道德文化引领中小学家校社协同育人</t>
  </si>
  <si>
    <t>XHDY202401042</t>
  </si>
  <si>
    <t>高新区</t>
  </si>
  <si>
    <t>重庆科学城白市驿第二小学校</t>
  </si>
  <si>
    <t>潘德梁</t>
  </si>
  <si>
    <t>课程 · 平台 · 队伍——促进家校教育融合的“三维十二策”实践探索</t>
  </si>
  <si>
    <t>XHDY202401043</t>
  </si>
  <si>
    <t>重庆科学城西苑小学校</t>
  </si>
  <si>
    <t>丁世洪、邓莉</t>
  </si>
  <si>
    <t>“小学校”做“大文章”，构建教育生态协同化——“双减”背景下的公租房小学校家社协同育人实践案例</t>
  </si>
  <si>
    <t>XHDY202401044</t>
  </si>
  <si>
    <t>两江新区</t>
  </si>
  <si>
    <t>重庆两江新区人民小学</t>
  </si>
  <si>
    <t>张航</t>
  </si>
  <si>
    <t>家校共赋能 劳动促成长</t>
  </si>
  <si>
    <t>XHDY202401045</t>
  </si>
  <si>
    <t>陈巧</t>
  </si>
  <si>
    <t>“家校社”协同开展生涯教育实践研究</t>
  </si>
  <si>
    <t>XHDY202401046</t>
  </si>
  <si>
    <t>郭宁</t>
  </si>
  <si>
    <t>“双减”1+2家校协同育人新模式</t>
  </si>
  <si>
    <t>XHDY202401047</t>
  </si>
  <si>
    <t>重庆两江新区云锦小学校</t>
  </si>
  <si>
    <t>陈倩莲</t>
  </si>
  <si>
    <t>用积极语言滋养孩子生命</t>
  </si>
  <si>
    <t>XHDY202401048</t>
  </si>
  <si>
    <t>重庆两江新区云慧小学校</t>
  </si>
  <si>
    <t>张波</t>
  </si>
  <si>
    <t>“爱眼屋”引领家校共育——守护学生明亮双眸的创新实践</t>
  </si>
  <si>
    <t>XHDY202401049</t>
  </si>
  <si>
    <t>心共鸣 力同频 携手共成长——“家校社”实践探索研究</t>
  </si>
  <si>
    <t>XHDY202401050</t>
  </si>
  <si>
    <t>任斌</t>
  </si>
  <si>
    <t>家校合力助农转非子女学习的提升</t>
  </si>
  <si>
    <t>XHDY202401051</t>
  </si>
  <si>
    <t>重庆两江新区童心青禾小学校</t>
  </si>
  <si>
    <t>肖雨</t>
  </si>
  <si>
    <t>家校社合力，让童心更有魅力</t>
  </si>
  <si>
    <t>XHDY202401052</t>
  </si>
  <si>
    <t>重庆两江新区嘉成小学校</t>
  </si>
  <si>
    <t>徐静、唐敏、熊小麟</t>
  </si>
  <si>
    <t>画好校家社同心圆·共育当家好少年</t>
  </si>
  <si>
    <t>XHDY202401053</t>
  </si>
  <si>
    <t>重庆两江新区嘉原小学校</t>
  </si>
  <si>
    <t>向俏</t>
  </si>
  <si>
    <t>书香浸润家校社 赋能育人促成长</t>
  </si>
  <si>
    <t>XHDY202401054</t>
  </si>
  <si>
    <t>大渡口区</t>
  </si>
  <si>
    <t>重庆市大渡口区钰鑫小学校</t>
  </si>
  <si>
    <t>封渝</t>
  </si>
  <si>
    <t>守护学生心灵之窗</t>
  </si>
  <si>
    <t>XHDY202401055</t>
  </si>
  <si>
    <t>以食育德 共育共护</t>
  </si>
  <si>
    <t>XHDY202401056</t>
  </si>
  <si>
    <t>重庆市大渡口区育才幼儿园</t>
  </si>
  <si>
    <t>张林香</t>
  </si>
  <si>
    <t>“三度”奏响“园家社”三部曲</t>
  </si>
  <si>
    <t>XHDY202401057</t>
  </si>
  <si>
    <t>钢花小学</t>
  </si>
  <si>
    <t>郭若然</t>
  </si>
  <si>
    <t>“双减”政策促全面发展，家校社携手抓劳动教育</t>
  </si>
  <si>
    <t>XHDY202401058</t>
  </si>
  <si>
    <t>中学</t>
  </si>
  <si>
    <t>沙坪坝区</t>
  </si>
  <si>
    <t>重庆市第一中学校</t>
  </si>
  <si>
    <t>梁旭辉，陈霜</t>
  </si>
  <si>
    <t>“‘放牛村’研学”课程资源实践探索</t>
  </si>
  <si>
    <t>XHDY202401059</t>
  </si>
  <si>
    <t>蒋璐阳</t>
  </si>
  <si>
    <t>校家社协作，育“四力”青年</t>
  </si>
  <si>
    <t>XHDY202401060</t>
  </si>
  <si>
    <t>重庆南开中学</t>
  </si>
  <si>
    <t>黄渝平</t>
  </si>
  <si>
    <t>以学校为纽带，联动校家社协同育人——以重庆南开中学“青莲紫”家长学校活动为例</t>
  </si>
  <si>
    <t>XHDY202401061</t>
  </si>
  <si>
    <t>王娅娅</t>
  </si>
  <si>
    <t>协同育英才：全面发展的教育策略</t>
  </si>
  <si>
    <t>XHDY202401062</t>
  </si>
  <si>
    <t>重庆八中</t>
  </si>
  <si>
    <t>汪正才</t>
  </si>
  <si>
    <t>心有灵犀一点通·家校协作育新人——心理学视角下的家校协同育人</t>
  </si>
  <si>
    <t>XHDY202401063</t>
  </si>
  <si>
    <t>重庆八中树人中学</t>
  </si>
  <si>
    <t>黄斯妍</t>
  </si>
  <si>
    <t>大数据下的家书时代</t>
  </si>
  <si>
    <t>XHDY202401064</t>
  </si>
  <si>
    <t>重庆市树人中学校</t>
  </si>
  <si>
    <t>张建飞、王兴芳</t>
  </si>
  <si>
    <t>红岩魂——“忆红岩精神,铸钢铁意志,创美好未来”实践案例探究</t>
  </si>
  <si>
    <t>XHDY202401065</t>
  </si>
  <si>
    <t>重庆市第三十二中学校</t>
  </si>
  <si>
    <t>肖鹏</t>
  </si>
  <si>
    <t>剧·聚·具——以校园课本剧为载体践行校家社协同育人新理念</t>
  </si>
  <si>
    <t>XHDY202401066</t>
  </si>
  <si>
    <t>朱蔚兰</t>
  </si>
  <si>
    <t>体验成长视域下校家社协同提升学生生涯教育质量的路径探究</t>
  </si>
  <si>
    <t>XHDY202401067</t>
  </si>
  <si>
    <t>李茂春</t>
  </si>
  <si>
    <t>一样的心情共同的责任</t>
  </si>
  <si>
    <t>XHDY202401068</t>
  </si>
  <si>
    <t>何淑梅</t>
  </si>
  <si>
    <t>聚力前行微光成炬</t>
  </si>
  <si>
    <t>XHDY202401069</t>
  </si>
  <si>
    <t>林豫</t>
  </si>
  <si>
    <t>校家社共铸育人磁场促学生核心素养提升</t>
  </si>
  <si>
    <t>XHDY202401070</t>
  </si>
  <si>
    <t>重庆大学城第三中学校</t>
  </si>
  <si>
    <t>曹燕、郭语嫣</t>
  </si>
  <si>
    <t>恰“桥”遇见你</t>
  </si>
  <si>
    <t>XHDY202401071</t>
  </si>
  <si>
    <t>重庆市凤鸣山中学</t>
  </si>
  <si>
    <t>朱云杰</t>
  </si>
  <si>
    <t>“就地取材，因地制育——基于地域特色的校家社协同育人实践与探索”</t>
  </si>
  <si>
    <t>XHDY202401072</t>
  </si>
  <si>
    <t>袁泉、樊隽</t>
  </si>
  <si>
    <t>“家长学分制”三部曲</t>
  </si>
  <si>
    <t>XHDY202401073</t>
  </si>
  <si>
    <t>谭媛芳</t>
  </si>
  <si>
    <t>家校共育助力学生缓解考试压力</t>
  </si>
  <si>
    <t>XHDY202401074</t>
  </si>
  <si>
    <t>李东炫</t>
  </si>
  <si>
    <t>“红岩育新苗，火种照未来——校家社共育红岩文化的融合实践”</t>
  </si>
  <si>
    <t>XHDY202401075</t>
  </si>
  <si>
    <t>重庆市南渝中学校</t>
  </si>
  <si>
    <t>唐晓玲、何良骥</t>
  </si>
  <si>
    <t>公能报家校社协同育人的建设和实施案例</t>
  </si>
  <si>
    <t>XHDY202401076</t>
  </si>
  <si>
    <t>重庆西藏中学</t>
  </si>
  <si>
    <t>白丹</t>
  </si>
  <si>
    <t>家校联动、爱启未来</t>
  </si>
  <si>
    <t>XHDY202401077</t>
  </si>
  <si>
    <t>重庆市巴蜀中学校</t>
  </si>
  <si>
    <t>程紫玥</t>
  </si>
  <si>
    <t>德润心田，共育花开——德育视角下打造家校社生态共育圈</t>
  </si>
  <si>
    <t>XHDY202401078</t>
  </si>
  <si>
    <t>赵宸浩</t>
  </si>
  <si>
    <t>云程发轫心启航，星辰大海梦无疆——巴蜀云校家校社协同育人的智慧教育实践</t>
  </si>
  <si>
    <t>XHDY202401079</t>
  </si>
  <si>
    <t>王飞</t>
  </si>
  <si>
    <t>巴蜀中学高一年级家长开放日案例</t>
  </si>
  <si>
    <t>XHDY202401080</t>
  </si>
  <si>
    <r>
      <rPr>
        <sz val="11"/>
        <color rgb="FF000000"/>
        <rFont val="方正仿宋_GBK"/>
        <charset val="134"/>
      </rPr>
      <t xml:space="preserve"> </t>
    </r>
    <r>
      <rPr>
        <sz val="11"/>
        <color rgb="FF000000"/>
        <rFont val="方正仿宋_GBK"/>
        <charset val="134"/>
      </rPr>
      <t>重庆市巴蜀中学校</t>
    </r>
  </si>
  <si>
    <t>李准、李孟雨</t>
  </si>
  <si>
    <t>千步长虹跨碧流——“虹桥”家校共育课程案例</t>
  </si>
  <si>
    <t>XHDY202401081</t>
  </si>
  <si>
    <t>重庆市巴蜀中学桂花园学校</t>
  </si>
  <si>
    <t>马娟</t>
  </si>
  <si>
    <t>家校社协同育人案例——“洋葱”变形记</t>
  </si>
  <si>
    <t>XHDY202401082</t>
  </si>
  <si>
    <t>重庆南开两江中学校</t>
  </si>
  <si>
    <t>李南兰</t>
  </si>
  <si>
    <t>五育并举校家社协同育人格局建设</t>
  </si>
  <si>
    <t>XHDY202401083</t>
  </si>
  <si>
    <t>松树桥中学校</t>
  </si>
  <si>
    <t>冉红芳、郑霞飞</t>
  </si>
  <si>
    <t>找准家校共育“小切口”写好协同育人“大文章”终极版</t>
  </si>
  <si>
    <t>XHDY202401084</t>
  </si>
  <si>
    <t>渝汉初级中学校</t>
  </si>
  <si>
    <t>兰正丹</t>
  </si>
  <si>
    <t>春风化雨露爱润育无声</t>
  </si>
  <si>
    <t>XHDY202401085</t>
  </si>
  <si>
    <t>重庆市南华中学校</t>
  </si>
  <si>
    <t>段红梅、孙琴</t>
  </si>
  <si>
    <t>校家社协同心育的南华答卷</t>
  </si>
  <si>
    <t>XHDY202401086</t>
  </si>
  <si>
    <t>重庆市渝北中学校</t>
  </si>
  <si>
    <t>曹俊</t>
  </si>
  <si>
    <t>以“莲华”之“源头活水”，构建新时代家校社协同育人新格局</t>
  </si>
  <si>
    <t>XHDY202401087</t>
  </si>
  <si>
    <t>重庆八中宏帆初级中学校</t>
  </si>
  <si>
    <t>孙颖</t>
  </si>
  <si>
    <t>重庆八中宏帆中学社区大课堂</t>
  </si>
  <si>
    <t>XHDY202401088</t>
  </si>
  <si>
    <t>重庆市第十八中学</t>
  </si>
  <si>
    <t>汪宗跃</t>
  </si>
  <si>
    <t>共育有“新升”同心促成长</t>
  </si>
  <si>
    <t>XHDY202401089</t>
  </si>
  <si>
    <t>李婷婷</t>
  </si>
  <si>
    <t>“家委会”搭建家社校协同育人“新桥梁”</t>
  </si>
  <si>
    <t>XHDY202401090</t>
  </si>
  <si>
    <t>何文锋</t>
  </si>
  <si>
    <t>家校共育向心出发</t>
  </si>
  <si>
    <t>XHDY202401091</t>
  </si>
  <si>
    <t>重庆市字水中学</t>
  </si>
  <si>
    <t>罗斌、何红晴</t>
  </si>
  <si>
    <t>构建家校协同育人优质生态的创新实践</t>
  </si>
  <si>
    <t>XHDY202401092</t>
  </si>
  <si>
    <t>鸿恩实验学校</t>
  </si>
  <si>
    <t>陆正取、段廷敏
周明明</t>
  </si>
  <si>
    <t>多方赋能：家校社政协同背景下随迁子女问题行为转化策略</t>
  </si>
  <si>
    <t>XHDY202401093</t>
  </si>
  <si>
    <t>重庆市南坪中学校</t>
  </si>
  <si>
    <t>余凤</t>
  </si>
  <si>
    <t>家校共育，共筑爱的天空</t>
  </si>
  <si>
    <t>XHDY202401094</t>
  </si>
  <si>
    <t>唐志欢、许爱萍</t>
  </si>
  <si>
    <t>家校社共育模式的实践与探索：以南坪中学为例</t>
  </si>
  <si>
    <t>XHDY202401095</t>
  </si>
  <si>
    <t>李禄禄</t>
  </si>
  <si>
    <t>艺术班家校共育实践为例</t>
  </si>
  <si>
    <t>XHDY202401096</t>
  </si>
  <si>
    <t>重庆市珊瑚初级中学校</t>
  </si>
  <si>
    <t>吴渊儒</t>
  </si>
  <si>
    <t>四维进阶·提升班级家校协同育人幸福感——班级校家社协同育人案例</t>
  </si>
  <si>
    <t>XHDY202401097</t>
  </si>
  <si>
    <t>重庆市育才中学校</t>
  </si>
  <si>
    <t>贺薛毅、赵彦鹏</t>
  </si>
  <si>
    <t>生活处处皆有劳动——新时代校家社视域下的劳动教育实践</t>
  </si>
  <si>
    <t>XHDY202401098</t>
  </si>
  <si>
    <t>陈科</t>
  </si>
  <si>
    <t>校家社有“约”，木林森成“材”</t>
  </si>
  <si>
    <t>XHDY202401099</t>
  </si>
  <si>
    <t>周晓娟</t>
  </si>
  <si>
    <t>萤火之光，汇聚成阳——【家校共育˙每日纸条】点亮教育的万家灯火</t>
  </si>
  <si>
    <t>XHDY202401100</t>
  </si>
  <si>
    <t>许珮歆</t>
  </si>
  <si>
    <t>以“家长课堂”为载体，校家社协同育人</t>
  </si>
  <si>
    <t>XHDY202401101</t>
  </si>
  <si>
    <t>重庆实验外国语学校</t>
  </si>
  <si>
    <t>龚元刚</t>
  </si>
  <si>
    <t>挖掘家长资源丰富宝库，解锁学生成长无限可能——重庆实验外国语学校“LEAD计划”特色家长课堂</t>
  </si>
  <si>
    <t>XHDY202401102</t>
  </si>
  <si>
    <t>施彩云</t>
  </si>
  <si>
    <t>以心动心——班级家校社活动育人“心”路径</t>
  </si>
  <si>
    <t>XHDY202401103</t>
  </si>
  <si>
    <t>叶小兵</t>
  </si>
  <si>
    <t>校家社协同视域下的高中生涯教育实践</t>
  </si>
  <si>
    <t>XHDY202401104</t>
  </si>
  <si>
    <t>肖艳</t>
  </si>
  <si>
    <t>融亲融智，共育共建——重庆实验外国语学校“融亲”家长学校课程</t>
  </si>
  <si>
    <t>XHDY202401105</t>
  </si>
  <si>
    <t>重庆市八中科学城中学校</t>
  </si>
  <si>
    <t>盛梦蝶、苏世延</t>
  </si>
  <si>
    <t>一核三元六维</t>
  </si>
  <si>
    <t>XHDY202401106</t>
  </si>
  <si>
    <t>杨冬菊</t>
  </si>
  <si>
    <t>涵养知情行三维共生树松柏，构建校家社协同育人新生态</t>
  </si>
  <si>
    <t>XHDY202401107</t>
  </si>
  <si>
    <t>四川外国语大学重庆科学城中学校</t>
  </si>
  <si>
    <t>涂婧，杨健</t>
  </si>
  <si>
    <t>校家社协同育人背景下家校协同新形式探索实践-以川外科中家长读书分享会为例</t>
  </si>
  <si>
    <t>XHDY202401108</t>
  </si>
  <si>
    <t>重庆科学城驿都实验学校</t>
  </si>
  <si>
    <t>吴静静</t>
  </si>
  <si>
    <t>“种子”家长课堂，助力“潜力”学生成长</t>
  </si>
  <si>
    <t>XHDY202401109</t>
  </si>
  <si>
    <t>重庆大学城第四中学</t>
  </si>
  <si>
    <t>吴凤明</t>
  </si>
  <si>
    <t>别有“洞”天</t>
  </si>
  <si>
    <t>XHDY202401110</t>
  </si>
  <si>
    <t>重庆科学城高桥学校</t>
  </si>
  <si>
    <t>徐帅、王曦</t>
  </si>
  <si>
    <t>构筑家校社教育新生态，打造协同育人新格局</t>
  </si>
  <si>
    <t>XHDY202401111</t>
  </si>
  <si>
    <t>重庆市第一实验中学校</t>
  </si>
  <si>
    <t>孙晓宇、祝怡</t>
  </si>
  <si>
    <t>凝心聚智铸共识,创建品牌谱新章</t>
  </si>
  <si>
    <t>XHDY202401112</t>
  </si>
  <si>
    <t>西南大学附属中学星辰学校</t>
  </si>
  <si>
    <t>张文琴</t>
  </si>
  <si>
    <t>“一三三”校家社协同共育案例</t>
  </si>
  <si>
    <t>XHDY202401113</t>
  </si>
  <si>
    <t>北碚区</t>
  </si>
  <si>
    <t>西大两江实验学校</t>
  </si>
  <si>
    <t>杜飞</t>
  </si>
  <si>
    <t>拒绝“独角戏”，与“观众”共舞</t>
  </si>
  <si>
    <t>XHDY202401114</t>
  </si>
  <si>
    <t>西南大学附属中学校</t>
  </si>
  <si>
    <t>秦绪宝、徐  川、
刘汭雪</t>
  </si>
  <si>
    <t>心声领航：学生主导校家社共育的变革之旅</t>
  </si>
  <si>
    <t>XHDY202401115</t>
  </si>
  <si>
    <t>西南大学附属中学校（东区）</t>
  </si>
  <si>
    <t>段  锐、杨芸屹、
冯力雳</t>
  </si>
  <si>
    <t>掇英撷华·雅集共享</t>
  </si>
  <si>
    <t>XHDY202401116</t>
  </si>
  <si>
    <t>二等奖</t>
  </si>
  <si>
    <t>重庆市树人崇文小学校</t>
  </si>
  <si>
    <t>段娅娟</t>
  </si>
  <si>
    <t>孩子的童年也是我的青春</t>
  </si>
  <si>
    <t>XHDY202402001</t>
  </si>
  <si>
    <t>重庆市沙坪坝区树人小学校</t>
  </si>
  <si>
    <t>温中珍</t>
  </si>
  <si>
    <r>
      <rPr>
        <sz val="11"/>
        <color rgb="FF000000"/>
        <rFont val="方正仿宋_GBK"/>
        <charset val="134"/>
      </rPr>
      <t xml:space="preserve"> </t>
    </r>
    <r>
      <rPr>
        <sz val="11"/>
        <color rgb="FF000000"/>
        <rFont val="方正仿宋_GBK"/>
        <charset val="134"/>
      </rPr>
      <t>“三人行”网络家长沙龙</t>
    </r>
  </si>
  <si>
    <t>XHDY202402002</t>
  </si>
  <si>
    <t>树人崇文小学</t>
  </si>
  <si>
    <t>赵惠敏</t>
  </si>
  <si>
    <t>巧借阅读评价机制 培养学生阅读习惯</t>
  </si>
  <si>
    <t>XHDY202402003</t>
  </si>
  <si>
    <t>邓诗颖</t>
  </si>
  <si>
    <t>耕读相伴，家校共育英才案例探索</t>
  </si>
  <si>
    <t>XHDY202402004</t>
  </si>
  <si>
    <t>胡沩威</t>
  </si>
  <si>
    <t>基于家校共育培养小学生阅读兴趣的途径探究</t>
  </si>
  <si>
    <t>XHDY202402005</t>
  </si>
  <si>
    <t>森林实验小学校</t>
  </si>
  <si>
    <t>谭文琴</t>
  </si>
  <si>
    <t>我和“星星”有个约会</t>
  </si>
  <si>
    <t>XHDY202402006</t>
  </si>
  <si>
    <t>李莉</t>
  </si>
  <si>
    <t>家校共育促成长</t>
  </si>
  <si>
    <t>XHDY202402007</t>
  </si>
  <si>
    <t>李泽萍</t>
  </si>
  <si>
    <t>家校共读 诗润童年</t>
  </si>
  <si>
    <t>XHDY202402008</t>
  </si>
  <si>
    <t>杨娟</t>
  </si>
  <si>
    <t>汇是一道光散作满天星</t>
  </si>
  <si>
    <t>XHDY202402009</t>
  </si>
  <si>
    <t>郑焕友</t>
  </si>
  <si>
    <t>家校共育的信息化纽带</t>
  </si>
  <si>
    <t>XHDY202402010</t>
  </si>
  <si>
    <t>廖畅</t>
  </si>
  <si>
    <t>一切都是心之所向</t>
  </si>
  <si>
    <t>XHDY202402011</t>
  </si>
  <si>
    <t>天地人和街小学</t>
  </si>
  <si>
    <t>钱妤</t>
  </si>
  <si>
    <t>劳动教育班本活动的设计与实践</t>
  </si>
  <si>
    <t>XHDY202402012</t>
  </si>
  <si>
    <t>王徐</t>
  </si>
  <si>
    <t>为孩子举起“抗压伞”</t>
  </si>
  <si>
    <t>XHDY202402013</t>
  </si>
  <si>
    <t>蒙蕙</t>
  </si>
  <si>
    <t>把握分寸 追求适度 做智慧妈妈</t>
  </si>
  <si>
    <t>XHDY202402014</t>
  </si>
  <si>
    <t>杨艳洁</t>
  </si>
  <si>
    <t>文化传递精神 合作塑造品行</t>
  </si>
  <si>
    <t>XHDY202402015</t>
  </si>
  <si>
    <t>周思雨</t>
  </si>
  <si>
    <t>跨学科相融合 家校社共助力</t>
  </si>
  <si>
    <t>XHDY202402016</t>
  </si>
  <si>
    <t>汪丽娟</t>
  </si>
  <si>
    <t>家校协同育人——班级“小魔王变形记”</t>
  </si>
  <si>
    <t>XHDY202402017</t>
  </si>
  <si>
    <t>吴勇</t>
  </si>
  <si>
    <t>携手共育，筑梦未来：探索校家社协同育人 的实践路径</t>
  </si>
  <si>
    <t>XHDY202402018</t>
  </si>
  <si>
    <t>毕春芳</t>
  </si>
  <si>
    <t>以爱护苗育一朵迟开的花</t>
  </si>
  <si>
    <t>XHDY202402019</t>
  </si>
  <si>
    <t>贾玉梅</t>
  </si>
  <si>
    <t>校家互信，教育更加轻松；校家社共进，成长温暖有力</t>
  </si>
  <si>
    <t>XHDY202402020</t>
  </si>
  <si>
    <t>周晓丽</t>
  </si>
  <si>
    <t>协同育人 唤醒成长</t>
  </si>
  <si>
    <t>XHDY202402021</t>
  </si>
  <si>
    <t>重庆市渝北区空港佳园小学校</t>
  </si>
  <si>
    <t>周照怀</t>
  </si>
  <si>
    <t>从学法入手，构建家校社协同育人体系</t>
  </si>
  <si>
    <t>XHDY202402022</t>
  </si>
  <si>
    <t>重庆市渝北区笃信实验学校</t>
  </si>
  <si>
    <t>倪淑娟</t>
  </si>
  <si>
    <t>抓住“病因”，与家长达成共识</t>
  </si>
  <si>
    <t>XHDY202402023</t>
  </si>
  <si>
    <t>李争艳</t>
  </si>
  <si>
    <t>以共育之名 赋成长底色</t>
  </si>
  <si>
    <t>XHDY202402024</t>
  </si>
  <si>
    <t>重庆市为明学校</t>
  </si>
  <si>
    <t>王楚涵</t>
  </si>
  <si>
    <t>家校共育之换个角色看父母</t>
  </si>
  <si>
    <t>XHDY202402025</t>
  </si>
  <si>
    <t>刘帮蓉</t>
  </si>
  <si>
    <t>家校联动，培育学生劳动价值观——以二十四节气”劳动实践为例</t>
  </si>
  <si>
    <t>XHDY202402026</t>
  </si>
  <si>
    <t>高兵</t>
  </si>
  <si>
    <t>走入孩子家庭 走入孩子内心</t>
  </si>
  <si>
    <t>XHDY202402027</t>
  </si>
  <si>
    <t>渝北区空港佳园小学</t>
  </si>
  <si>
    <t>李红梅</t>
  </si>
  <si>
    <t>校家社协同评价，让教育处处生花</t>
  </si>
  <si>
    <t>XHDY202402028</t>
  </si>
  <si>
    <t>腾芳小学</t>
  </si>
  <si>
    <t>汪江梅</t>
  </si>
  <si>
    <t>与你携手</t>
  </si>
  <si>
    <t>XHDY202402029</t>
  </si>
  <si>
    <t>李白阳</t>
  </si>
  <si>
    <t>以心换心 心心相印</t>
  </si>
  <si>
    <t>XHDY202402030</t>
  </si>
  <si>
    <t>启诚巴蜀小学</t>
  </si>
  <si>
    <t>朱玉</t>
  </si>
  <si>
    <t>做家校沟通的“桥梁”</t>
  </si>
  <si>
    <t>XHDY202402031</t>
  </si>
  <si>
    <t>龙溪小学校</t>
  </si>
  <si>
    <t>吴薇</t>
  </si>
  <si>
    <t>“双心”并用，让孤雁归队</t>
  </si>
  <si>
    <t>XHDY202402032</t>
  </si>
  <si>
    <t>空港佳园小学</t>
  </si>
  <si>
    <t>龚霞</t>
  </si>
  <si>
    <t>家校联动，以劳育心</t>
  </si>
  <si>
    <t>XHDY202402033</t>
  </si>
  <si>
    <t>让“特殊的花朵”在阳光下绽放</t>
  </si>
  <si>
    <t>XHDY202402034</t>
  </si>
  <si>
    <t>宝圣湖小学</t>
  </si>
  <si>
    <t>廖莉</t>
  </si>
  <si>
    <r>
      <rPr>
        <sz val="11"/>
        <color rgb="FF000000"/>
        <rFont val="方正仿宋_GBK"/>
        <charset val="134"/>
      </rPr>
      <t xml:space="preserve"> </t>
    </r>
    <r>
      <rPr>
        <sz val="11"/>
        <color rgb="FF000000"/>
        <rFont val="方正仿宋_GBK"/>
        <charset val="134"/>
      </rPr>
      <t>“多方协同——铸就儿童的明天“</t>
    </r>
  </si>
  <si>
    <t>XHDY202402035</t>
  </si>
  <si>
    <t>刘霞</t>
  </si>
  <si>
    <t>历史与现代的交响——“馆校结合”协同育人项目</t>
  </si>
  <si>
    <t>XHDY202402036</t>
  </si>
  <si>
    <t>重庆江北新村同创国际小学</t>
  </si>
  <si>
    <t>耿志宇</t>
  </si>
  <si>
    <t>家长课堂，家校社协同育人的窗</t>
  </si>
  <si>
    <t>XHDY202402037</t>
  </si>
  <si>
    <t>赵晓敏</t>
  </si>
  <si>
    <t>“校家社”协同育人开展小学高段劳动教育实践探索</t>
  </si>
  <si>
    <t>XHDY202402038</t>
  </si>
  <si>
    <t>张洋阳</t>
  </si>
  <si>
    <t>童心彩虹桥·共筑健康梦</t>
  </si>
  <si>
    <t>XHDY202402039</t>
  </si>
  <si>
    <t>谢家湾小学</t>
  </si>
  <si>
    <t>刘焰</t>
  </si>
  <si>
    <t>一封家书带来的改变</t>
  </si>
  <si>
    <t>XHDY202402040</t>
  </si>
  <si>
    <t>肖婧</t>
  </si>
  <si>
    <t>三方协同，共谱学生成长新篇章</t>
  </si>
  <si>
    <t>XHDY202402041</t>
  </si>
  <si>
    <t>重庆滨江实验学校</t>
  </si>
  <si>
    <t>姚红梅、张瑾玥</t>
  </si>
  <si>
    <t>家、校、社协同育人视野下的小学足球课程实践案例</t>
  </si>
  <si>
    <t>XHDY202402042</t>
  </si>
  <si>
    <t>任红梅</t>
  </si>
  <si>
    <t>家校社携手 多彩活动促成长</t>
  </si>
  <si>
    <t>XHDY202402043</t>
  </si>
  <si>
    <t>重庆师范大学附属实验小学校</t>
  </si>
  <si>
    <t>郑霖</t>
  </si>
  <si>
    <t>“美食DIY”，校家社共育劳动课程</t>
  </si>
  <si>
    <t>XHDY202402044</t>
  </si>
  <si>
    <t>重庆两江新区星湖学校</t>
  </si>
  <si>
    <t>田中露、赵颖</t>
  </si>
  <si>
    <t>家校社同筑劳动梦，向日葵课程润心田</t>
  </si>
  <si>
    <t>XHDY202402045</t>
  </si>
  <si>
    <t>重庆两江新区星光学校</t>
  </si>
  <si>
    <t>王晓韵</t>
  </si>
  <si>
    <t>提灯种星 爱满天下</t>
  </si>
  <si>
    <t>XHDY202402046</t>
  </si>
  <si>
    <t>重庆两江新区橡树湾小学校</t>
  </si>
  <si>
    <t>蒋静玟</t>
  </si>
  <si>
    <t>陪伴用心、滋养用爱、共创未来</t>
  </si>
  <si>
    <t>XHDY202402047</t>
  </si>
  <si>
    <t>张维玲</t>
  </si>
  <si>
    <t>读书郎 还“贷”忙</t>
  </si>
  <si>
    <t>XHDY202402048</t>
  </si>
  <si>
    <t>余欢</t>
  </si>
  <si>
    <t>家校携手提升小学低年级学生专注力</t>
  </si>
  <si>
    <t>XHDY202402049</t>
  </si>
  <si>
    <t>徐艳春</t>
  </si>
  <si>
    <t>家校共育，从一次种植活动说起</t>
  </si>
  <si>
    <t>XHDY202402050</t>
  </si>
  <si>
    <t>李密</t>
  </si>
  <si>
    <t>风正帆扬促远航</t>
  </si>
  <si>
    <t>XHDY202402051</t>
  </si>
  <si>
    <t>重庆两江新区民心佳园小学校</t>
  </si>
  <si>
    <t>胡阳阳</t>
  </si>
  <si>
    <t>“圆桌π”家访</t>
  </si>
  <si>
    <t>XHDY202402052</t>
  </si>
  <si>
    <t>重庆两江新区金渝学校</t>
  </si>
  <si>
    <t>郑小玲</t>
  </si>
  <si>
    <t>家校同心合力，共建和谐班级</t>
  </si>
  <si>
    <t>XHDY202402053</t>
  </si>
  <si>
    <t>龙玥如</t>
  </si>
  <si>
    <t>父爱如山，我愿如桥</t>
  </si>
  <si>
    <t>XHDY202402054</t>
  </si>
  <si>
    <t>龙洪</t>
  </si>
  <si>
    <t>当家少年爱劳动 家校共育促成长</t>
  </si>
  <si>
    <t>XHDY202402055</t>
  </si>
  <si>
    <t>王洪先</t>
  </si>
  <si>
    <t>衔接有度共成长 用心等待花自开</t>
  </si>
  <si>
    <t>XHDY202402056</t>
  </si>
  <si>
    <t>民心佳园小学</t>
  </si>
  <si>
    <t>陶文澜</t>
  </si>
  <si>
    <t>家校巧沟通，携手育未来</t>
  </si>
  <si>
    <t>XHDY202402057</t>
  </si>
  <si>
    <t>重庆市大渡口区双山实验小学</t>
  </si>
  <si>
    <t>刘鹏</t>
  </si>
  <si>
    <t>携手共育助力学生小步快——小学一年级校家社协同育人案例</t>
  </si>
  <si>
    <t>XHDY202402058</t>
  </si>
  <si>
    <t>重庆市大渡口区公民小学校</t>
  </si>
  <si>
    <t>杨艳</t>
  </si>
  <si>
    <t>合力散迷雾</t>
  </si>
  <si>
    <t>XHDY202402059</t>
  </si>
  <si>
    <t>双山实验小学</t>
  </si>
  <si>
    <t>李显翠</t>
  </si>
  <si>
    <t>聚合力量助力班级前行——家委会协同管理实践案例</t>
  </si>
  <si>
    <t>XHDY202402060</t>
  </si>
  <si>
    <t>家校社合力教育，青少年与税同行</t>
  </si>
  <si>
    <t>XHDY202402061</t>
  </si>
  <si>
    <t>大渡口区实验小学</t>
  </si>
  <si>
    <t>董晓娟</t>
  </si>
  <si>
    <t>走进博物馆，家校社协同育人新实践</t>
  </si>
  <si>
    <t>XHDY202402062</t>
  </si>
  <si>
    <t>重庆市北碚区朝阳小学</t>
  </si>
  <si>
    <t>胡丽莎</t>
  </si>
  <si>
    <t>班级家委会工作探析</t>
  </si>
  <si>
    <t>XHDY202402063</t>
  </si>
  <si>
    <t>两江名居第一小学</t>
  </si>
  <si>
    <t>邱婷</t>
  </si>
  <si>
    <t>共铸教育之舟：校家社联动的育人新图景</t>
  </si>
  <si>
    <t>XHDY202402064</t>
  </si>
  <si>
    <t>巴南区</t>
  </si>
  <si>
    <t>重庆市巴南区鱼洞第二小学校</t>
  </si>
  <si>
    <t>牟亚军</t>
  </si>
  <si>
    <t>校家社联动，夯筑“三自”责任担当</t>
  </si>
  <si>
    <t>XHDY202402065</t>
  </si>
  <si>
    <t>重庆市巴南区星澜汇小学校</t>
  </si>
  <si>
    <t>潘易娟</t>
  </si>
  <si>
    <t>家校携手沐书香，亲子共读向未来</t>
  </si>
  <si>
    <t>XHDY202402066</t>
  </si>
  <si>
    <t>重庆巴南巴蜀实验小学校</t>
  </si>
  <si>
    <t>贺清竹</t>
  </si>
  <si>
    <t>校家社携手护学岗，一道美丽而温暖的风景线</t>
  </si>
  <si>
    <t>XHDY202402067</t>
  </si>
  <si>
    <t>李雪</t>
  </si>
  <si>
    <t>家校双向奔赴，静待一树花开</t>
  </si>
  <si>
    <t>XHDY202402068</t>
  </si>
  <si>
    <t>程乾</t>
  </si>
  <si>
    <t>家校社和谐共育：让孩子遇见更好的自己</t>
  </si>
  <si>
    <t>XHDY202402069</t>
  </si>
  <si>
    <t>万庆</t>
  </si>
  <si>
    <t>蓝色的草，绿色的天</t>
  </si>
  <si>
    <t>XHDY202402070</t>
  </si>
  <si>
    <t>林昱润</t>
  </si>
  <si>
    <t>校家社三向奔赴，共筑育人之路</t>
  </si>
  <si>
    <t>XHDY202402071</t>
  </si>
  <si>
    <t>杨文曼</t>
  </si>
  <si>
    <t>两片叶子，静待花开</t>
  </si>
  <si>
    <t>XHDY202402072</t>
  </si>
  <si>
    <t>王娜</t>
  </si>
  <si>
    <t>送你一朵小红花</t>
  </si>
  <si>
    <t>XHDY202402073</t>
  </si>
  <si>
    <t>董叶春</t>
  </si>
  <si>
    <t>愿意开一朵花,就开一朵花</t>
  </si>
  <si>
    <t>XHDY202402074</t>
  </si>
  <si>
    <t>融汇小学校</t>
  </si>
  <si>
    <t>叶丹</t>
  </si>
  <si>
    <t>读懂家人——校家合力，共促亲子关系</t>
  </si>
  <si>
    <t>XHDY202402075</t>
  </si>
  <si>
    <t>融创小学</t>
  </si>
  <si>
    <t>刘丹</t>
  </si>
  <si>
    <t>三驱共振，助力启航 ——以网络联合家校社三力驱动，共助幼苗扬帆翱翔</t>
  </si>
  <si>
    <t>XHDY202402076</t>
  </si>
  <si>
    <t>昕晖小学校</t>
  </si>
  <si>
    <t>李倩</t>
  </si>
  <si>
    <t>守望一粒种子</t>
  </si>
  <si>
    <t>XHDY202402077</t>
  </si>
  <si>
    <t>巴南区昕晖小学校</t>
  </si>
  <si>
    <t>邓静</t>
  </si>
  <si>
    <t>让每株幼苗茁壮成长</t>
  </si>
  <si>
    <t>XHDY202402078</t>
  </si>
  <si>
    <t>合川区</t>
  </si>
  <si>
    <t>重庆市合川区久长街小学</t>
  </si>
  <si>
    <t>邱小艳</t>
  </si>
  <si>
    <t>心灵的守望者——让爱在校家社合力中流淌</t>
  </si>
  <si>
    <t>XHDY202402079</t>
  </si>
  <si>
    <t>花果小学</t>
  </si>
  <si>
    <t>周昕怡</t>
  </si>
  <si>
    <t>凝心聚力 多措并举 静待花开时</t>
  </si>
  <si>
    <t>XHDY202402080</t>
  </si>
  <si>
    <t>武隆区</t>
  </si>
  <si>
    <t>重庆市武隆区示范幼儿园</t>
  </si>
  <si>
    <t>童敏</t>
  </si>
  <si>
    <t>我是一朵小红花</t>
  </si>
  <si>
    <t>XHDY202402081</t>
  </si>
  <si>
    <t>张琳一、李柯</t>
  </si>
  <si>
    <t>爱凝初心，家园共育助力边缘化</t>
  </si>
  <si>
    <t>XHDY202402082</t>
  </si>
  <si>
    <t>王先玥</t>
  </si>
  <si>
    <t>协同育人，共筑未来 幼儿园家园共育的探索与实践</t>
  </si>
  <si>
    <t>XHDY202402083</t>
  </si>
  <si>
    <t>重庆市武隆区凤溪幼儿园</t>
  </si>
  <si>
    <t>谢敏</t>
  </si>
  <si>
    <t>家园社携手，播撒劳动的种子</t>
  </si>
  <si>
    <t>XHDY202402084</t>
  </si>
  <si>
    <t>周春晓</t>
  </si>
  <si>
    <t>小小兵大梦想，园家社携手行</t>
  </si>
  <si>
    <t>XHDY202402085</t>
  </si>
  <si>
    <t>李春红</t>
  </si>
  <si>
    <t>基于园、家、社“三位一体”开展幼儿园体验式劳动教育</t>
  </si>
  <si>
    <t>XHDY202402086</t>
  </si>
  <si>
    <t>仙女山街道中心小学校</t>
  </si>
  <si>
    <t>张廷廷</t>
  </si>
  <si>
    <t>走近你，靠近你</t>
  </si>
  <si>
    <t>XHDY202402087</t>
  </si>
  <si>
    <t>武隆区江北幼儿园</t>
  </si>
  <si>
    <t>苏义霞</t>
  </si>
  <si>
    <t>协同育人共探泥染</t>
  </si>
  <si>
    <t>XHDY202402088</t>
  </si>
  <si>
    <t>张静</t>
  </si>
  <si>
    <t>不容忽视的能力教育——幼儿园家校社协同教育案例</t>
  </si>
  <si>
    <t>XHDY202402089</t>
  </si>
  <si>
    <t>王敏</t>
  </si>
  <si>
    <t>我会我能小达人养成记</t>
  </si>
  <si>
    <t>XHDY202402090</t>
  </si>
  <si>
    <t>实验小学</t>
  </si>
  <si>
    <t>张素琼</t>
  </si>
  <si>
    <t>花开有时 家校共育</t>
  </si>
  <si>
    <t>XHDY202402091</t>
  </si>
  <si>
    <t>平桥镇中心小学校</t>
  </si>
  <si>
    <t>陈炜</t>
  </si>
  <si>
    <t>立德树人根本任务下小学体育教学中的德育教育</t>
  </si>
  <si>
    <t>XHDY202402092</t>
  </si>
  <si>
    <t>曹玲</t>
  </si>
  <si>
    <t>双向奔赴，为孩子成长赋能</t>
  </si>
  <si>
    <t>XHDY202402093</t>
  </si>
  <si>
    <t>李成燕</t>
  </si>
  <si>
    <t>多彩粘贴画，共绘校家社“心“世界</t>
  </si>
  <si>
    <t>XHDY202402094</t>
  </si>
  <si>
    <t>邓祥月</t>
  </si>
  <si>
    <t>孩子教育的最佳拍档——家校社共育</t>
  </si>
  <si>
    <t>XHDY202402095</t>
  </si>
  <si>
    <t>武隆区凤溪小学</t>
  </si>
  <si>
    <t>谭伟</t>
  </si>
  <si>
    <t>整合家校社育人资源 弘扬非遗文化遗产</t>
  </si>
  <si>
    <t>XHDY202402096</t>
  </si>
  <si>
    <t>梁旭辉、陈梦怡</t>
  </si>
  <si>
    <t>川渝民间美术校本课程的开发与实施研究</t>
  </si>
  <si>
    <t>XHDY202402097</t>
  </si>
  <si>
    <t>李成丰</t>
  </si>
  <si>
    <t>筑梦大巴山，共绘青春蓝图</t>
  </si>
  <si>
    <t>XHDY202402098</t>
  </si>
  <si>
    <t>杨振海、黄斯妍</t>
  </si>
  <si>
    <t>家校协同，让职场走近教育场——中学生职业生涯前端教育实践案例</t>
  </si>
  <si>
    <t>XHDY202402099</t>
  </si>
  <si>
    <t>邹董郁</t>
  </si>
  <si>
    <t>初一学生课堂作业等于一千元?——家校社共育让教育形成闭环</t>
  </si>
  <si>
    <t>XHDY202402100</t>
  </si>
  <si>
    <t>就地取材，因地制育</t>
  </si>
  <si>
    <t>XHDY202402101</t>
  </si>
  <si>
    <t>陈敏</t>
  </si>
  <si>
    <t>亲子心桥，家校共筑梦</t>
  </si>
  <si>
    <t>XHDY202402102</t>
  </si>
  <si>
    <t>曾冬江</t>
  </si>
  <si>
    <t>“智慧树下，共筑梦想”</t>
  </si>
  <si>
    <t>XHDY202402103</t>
  </si>
  <si>
    <t>雷玉香</t>
  </si>
  <si>
    <t>叛逆少女变形记</t>
  </si>
  <si>
    <t>XHDY202402104</t>
  </si>
  <si>
    <t>罗广林</t>
  </si>
  <si>
    <t>破壁共生</t>
  </si>
  <si>
    <t>XHDY202402105</t>
  </si>
  <si>
    <t>黄秀玉</t>
  </si>
  <si>
    <t>家校并轨共奋进，智慧教育绽未来</t>
  </si>
  <si>
    <t>XHDY202402106</t>
  </si>
  <si>
    <t>何梅</t>
  </si>
  <si>
    <t>自律相伴，向阳而生</t>
  </si>
  <si>
    <t>XHDY202402107</t>
  </si>
  <si>
    <t>邹燕灵</t>
  </si>
  <si>
    <t>校家社协同育新人</t>
  </si>
  <si>
    <t>XHDY202402108</t>
  </si>
  <si>
    <t>刘俊岚</t>
  </si>
  <si>
    <t>中医药文化进校园传承国粹助成长</t>
  </si>
  <si>
    <t>XHDY202402109</t>
  </si>
  <si>
    <t>重庆市第七中学校</t>
  </si>
  <si>
    <t>汪弋力</t>
  </si>
  <si>
    <t>汪弋力＋校家社携手，让孩子爱上上学</t>
  </si>
  <si>
    <t>XHDY202402110</t>
  </si>
  <si>
    <t>唐敬</t>
  </si>
  <si>
    <t>如何在活动中凝聚校家社力量助力班级建设</t>
  </si>
  <si>
    <t>XHDY202402111</t>
  </si>
  <si>
    <t>祝霖</t>
  </si>
  <si>
    <t>重拾光芒的“小太阳”——帮助自残自伤的学生健康成长</t>
  </si>
  <si>
    <t>XHDY202402112</t>
  </si>
  <si>
    <t>谢函吟</t>
  </si>
  <si>
    <t>校家社协同共育的初中校本特色课程构建探索</t>
  </si>
  <si>
    <t>XHDY202402113</t>
  </si>
  <si>
    <t>重庆市南开两江中学校</t>
  </si>
  <si>
    <t>余季璇</t>
  </si>
  <si>
    <t>以微信公众号敲开校家社协同育人大门</t>
  </si>
  <si>
    <t>XHDY202402114</t>
  </si>
  <si>
    <t>赵震昊</t>
  </si>
  <si>
    <t>文化传承背景下中学美育的校家社实践探究</t>
  </si>
  <si>
    <t>XHDY202402115</t>
  </si>
  <si>
    <t>陈先红</t>
  </si>
  <si>
    <t>家校协同,共渡心理难关</t>
  </si>
  <si>
    <t>XHDY202402116</t>
  </si>
  <si>
    <t>雷豆</t>
  </si>
  <si>
    <t>“责任教育”视域下的家校社协同育人</t>
  </si>
  <si>
    <t>XHDY202402117</t>
  </si>
  <si>
    <t>曾佩军</t>
  </si>
  <si>
    <t>家校合力成长无限——家校协同教育案例</t>
  </si>
  <si>
    <t>XHDY202402118</t>
  </si>
  <si>
    <t>杨鹏</t>
  </si>
  <si>
    <t>让评语华丽“转身”</t>
  </si>
  <si>
    <t>XHDY202402119</t>
  </si>
  <si>
    <t>唐小粒</t>
  </si>
  <si>
    <t>家校社同心协力促成长——班级协同教育模式的实践与探索</t>
  </si>
  <si>
    <t>XHDY202402120</t>
  </si>
  <si>
    <t>顾琳琅</t>
  </si>
  <si>
    <t>家校合作，各美其美</t>
  </si>
  <si>
    <t>XHDY202402121</t>
  </si>
  <si>
    <t>冯东风</t>
  </si>
  <si>
    <t>中学生心理特异之“成就动机”初探及应对策略</t>
  </si>
  <si>
    <t>XHDY202402122</t>
  </si>
  <si>
    <t>重庆市两江中学校</t>
  </si>
  <si>
    <t>罗维</t>
  </si>
  <si>
    <t>我们一起在行动---心理异常学生危机干预</t>
  </si>
  <si>
    <t>XHDY202402123</t>
  </si>
  <si>
    <t>李小利</t>
  </si>
  <si>
    <t>塑造铁三角：未来教育管理创新之探析</t>
  </si>
  <si>
    <t>XHDY202402124</t>
  </si>
  <si>
    <t>精心打造“三位一体”，实现学生赋能美育</t>
  </si>
  <si>
    <t>XHDY202402125</t>
  </si>
  <si>
    <t>陪伴是最长情的告白</t>
  </si>
  <si>
    <t>XHDY202402126</t>
  </si>
  <si>
    <t>李宗元</t>
  </si>
  <si>
    <t>老师，请问谁能帮助我？——一例抑郁症自杀案例的危机干预</t>
  </si>
  <si>
    <t>XHDY202402127</t>
  </si>
  <si>
    <t>陈霞</t>
  </si>
  <si>
    <t>提升教育质量的协作模式：校家社三方的动态互动</t>
  </si>
  <si>
    <t>XHDY202402128</t>
  </si>
  <si>
    <t>重庆市暨华中学校</t>
  </si>
  <si>
    <t>黄新渝</t>
  </si>
  <si>
    <t>以自律立人，校家社协同育人模式探索与实践</t>
  </si>
  <si>
    <t>XHDY202402129</t>
  </si>
  <si>
    <t>重庆市鲁能巴蜀中学校</t>
  </si>
  <si>
    <t>罗静</t>
  </si>
  <si>
    <t>校家社携手共进，培育时代新人</t>
  </si>
  <si>
    <t>XHDY202402130</t>
  </si>
  <si>
    <t>白青格乐</t>
  </si>
  <si>
    <t>家校社协同育人：十六年班主任的探索与实践</t>
  </si>
  <si>
    <t>XHDY202402131</t>
  </si>
  <si>
    <t>汤勤勇</t>
  </si>
  <si>
    <t>驱散抑郁愁云，绽放欢乐繁花</t>
  </si>
  <si>
    <t>XHDY202402132</t>
  </si>
  <si>
    <t>龚晓萌</t>
  </si>
  <si>
    <t>创建“家”班级文化：为孩子的一生浸润底色——打造家庭式班级案例分析</t>
  </si>
  <si>
    <t>XHDY202402133</t>
  </si>
  <si>
    <t>吕美昭</t>
  </si>
  <si>
    <t>建立家校社共育体系助推学生全面发展</t>
  </si>
  <si>
    <t>XHDY202402134</t>
  </si>
  <si>
    <t>姜婉莹</t>
  </si>
  <si>
    <t>新生入学校园开放日活动</t>
  </si>
  <si>
    <t>XHDY202402135</t>
  </si>
  <si>
    <t>潘思婕</t>
  </si>
  <si>
    <t>共筑留守儿童之路</t>
  </si>
  <si>
    <t>XHDY202402136</t>
  </si>
  <si>
    <t>朱红颖</t>
  </si>
  <si>
    <t>四位一体式构建校家社协同育人新模式</t>
  </si>
  <si>
    <t>XHDY202402137</t>
  </si>
  <si>
    <t>余如霞</t>
  </si>
  <si>
    <t>校家社协同育人案例分析</t>
  </si>
  <si>
    <t>XHDY202402138</t>
  </si>
  <si>
    <t>唐泽西</t>
  </si>
  <si>
    <t>“老师，我的羽毛球拍两千块！”--城市中学生的攀比心理</t>
  </si>
  <si>
    <t>XHDY202402139</t>
  </si>
  <si>
    <t>赵茂林</t>
  </si>
  <si>
    <t>禁毒教育在路上</t>
  </si>
  <si>
    <t>XHDY202402140</t>
  </si>
  <si>
    <t>周璇</t>
  </si>
  <si>
    <t>依托家校合作平台强化中小学“挫折教育”</t>
  </si>
  <si>
    <t>XHDY202402141</t>
  </si>
  <si>
    <t>向华梁</t>
  </si>
  <si>
    <t>别开生面的共育会解决“别人家”的问题</t>
  </si>
  <si>
    <t>XHDY202402142</t>
  </si>
  <si>
    <t>徐慧</t>
  </si>
  <si>
    <t>指向学习力提升的校家社协同共育路径探索</t>
  </si>
  <si>
    <t>XHDY202402143</t>
  </si>
  <si>
    <t>周春艳</t>
  </si>
  <si>
    <t>携手共翻“浪浪山”</t>
  </si>
  <si>
    <t>XHDY202402144</t>
  </si>
  <si>
    <t>周辉</t>
  </si>
  <si>
    <t>家校社协同助力劳动教育</t>
  </si>
  <si>
    <t>XHDY202402145</t>
  </si>
  <si>
    <t>许爱萍、唐志欢</t>
  </si>
  <si>
    <t>家校社共育新路径：南坪中学“四化”育人方式的构建与实施</t>
  </si>
  <si>
    <t>XHDY202402146</t>
  </si>
  <si>
    <t>重庆市南岸区南开（融侨中学）
重庆市江北区鸿恩实验学校</t>
  </si>
  <si>
    <t>李一娜、陆正取</t>
  </si>
  <si>
    <t>四位一体共绘同心圆数字评价赋能家校社</t>
  </si>
  <si>
    <t>XHDY202402147</t>
  </si>
  <si>
    <t>重庆市南岸区广阳湾珊瑚中学校</t>
  </si>
  <si>
    <t>李光平</t>
  </si>
  <si>
    <t>以体育作业为载体的家校合作案例</t>
  </si>
  <si>
    <t>XHDY202402148</t>
  </si>
  <si>
    <t>曹艳铃</t>
  </si>
  <si>
    <t>携手家校社，助力学生做好电子产品管理</t>
  </si>
  <si>
    <t>XHDY202402149</t>
  </si>
  <si>
    <t>周静</t>
  </si>
  <si>
    <t>家校社案例-“N+N模式”</t>
  </si>
  <si>
    <t>XHDY202402150</t>
  </si>
  <si>
    <t>蒋德勇</t>
  </si>
  <si>
    <t>为未来规划今天——校园模拟招聘会</t>
  </si>
  <si>
    <t>XHDY202402151</t>
  </si>
  <si>
    <t>汪乐</t>
  </si>
  <si>
    <t>校家社协同育人策略在初中生心理健康教育中的应用案例</t>
  </si>
  <si>
    <t>XHDY202402152</t>
  </si>
  <si>
    <t>彭彬桂</t>
  </si>
  <si>
    <t>校家社同行共育：以欣赏的力量化解青春期“危机”</t>
  </si>
  <si>
    <t>XHDY202402153</t>
  </si>
  <si>
    <t>钟敏</t>
  </si>
  <si>
    <t>班主任视角下的校家社协同育人实践探索(1)</t>
  </si>
  <si>
    <t>XHDY202402154</t>
  </si>
  <si>
    <t>李丹</t>
  </si>
  <si>
    <t>墙内墙外</t>
  </si>
  <si>
    <t>XHDY202402155</t>
  </si>
  <si>
    <t>彭黎立</t>
  </si>
  <si>
    <t>集中力量消灭你——缓解考试焦虑</t>
  </si>
  <si>
    <t>XHDY202402156</t>
  </si>
  <si>
    <t>王玮</t>
  </si>
  <si>
    <t>双减背景下家校合作的实践与探索</t>
  </si>
  <si>
    <t>XHDY202402157</t>
  </si>
  <si>
    <t>黄怡</t>
  </si>
  <si>
    <t>班级活动开展中校家社协同育人之“云协同”路径实施分享</t>
  </si>
  <si>
    <t>XHDY202402158</t>
  </si>
  <si>
    <t>何开琼</t>
  </si>
  <si>
    <t>共筑教育同心圆，凝聚人格向心力</t>
  </si>
  <si>
    <t>XHDY202402159</t>
  </si>
  <si>
    <t>马衡</t>
  </si>
  <si>
    <t>校家社协同育人下发挥学校主导作用的探索与实践</t>
  </si>
  <si>
    <t>XHDY202402160</t>
  </si>
  <si>
    <t>幸利利</t>
  </si>
  <si>
    <t>“家校社协同育人——共筑育才梦想”</t>
  </si>
  <si>
    <t>XHDY202402161</t>
  </si>
  <si>
    <t>徐庆林</t>
  </si>
  <si>
    <t>一坛一站两纸条，协同育人促成长</t>
  </si>
  <si>
    <t>XHDY202402162</t>
  </si>
  <si>
    <t>重庆市铁路中学校</t>
  </si>
  <si>
    <t>王煊毅</t>
  </si>
  <si>
    <t>家校社共育，助力小明重拾光芒</t>
  </si>
  <si>
    <t>XHDY202402163</t>
  </si>
  <si>
    <t>重庆市九龙坡区特殊教育学校</t>
  </si>
  <si>
    <t>郑露</t>
  </si>
  <si>
    <t>培智学校构建校家社协同育人的劳动教育模式</t>
  </si>
  <si>
    <t>XHDY202402164</t>
  </si>
  <si>
    <t>富新泉</t>
  </si>
  <si>
    <t>校家社共育视角下的心灵启示：茶杯里的坚韧与希望</t>
  </si>
  <si>
    <t>XHDY202402165</t>
  </si>
  <si>
    <t>刘锐</t>
  </si>
  <si>
    <t>独立自信有担当——培养学生积极人格校家社协同育人案例</t>
  </si>
  <si>
    <t>XHDY202402166</t>
  </si>
  <si>
    <t>刘晋华</t>
  </si>
  <si>
    <t>立足“学生需要”的校家协同育人路径探索</t>
  </si>
  <si>
    <t>XHDY202402167</t>
  </si>
  <si>
    <t>夏子青</t>
  </si>
  <si>
    <t>转折之光，教育领航</t>
  </si>
  <si>
    <t>XHDY202402168</t>
  </si>
  <si>
    <t>重庆科学城含谷中学校</t>
  </si>
  <si>
    <t>陈洁</t>
  </si>
  <si>
    <t>同心同向同行，共情共育共赢——校家社协同育人案例</t>
  </si>
  <si>
    <t>XHDY202402169</t>
  </si>
  <si>
    <t>丁胜峰</t>
  </si>
  <si>
    <t>不一样的家长会</t>
  </si>
  <si>
    <t>XHDY202402170</t>
  </si>
  <si>
    <t>杨雪梅</t>
  </si>
  <si>
    <t>”学优生“的伤</t>
  </si>
  <si>
    <t>XHDY202402171</t>
  </si>
  <si>
    <t>重庆市礼嘉中学校</t>
  </si>
  <si>
    <t>罗齐亮</t>
  </si>
  <si>
    <t>有效家访,点亮希望</t>
  </si>
  <si>
    <t>XHDY202402172</t>
  </si>
  <si>
    <t>江一</t>
  </si>
  <si>
    <t>家校社协同育人视角下班主任对高中生生涯规划的培养实践办法</t>
  </si>
  <si>
    <t>XHDY202402173</t>
  </si>
  <si>
    <t>重庆市江北中学校</t>
  </si>
  <si>
    <t>邹梅</t>
  </si>
  <si>
    <t>尺素有形传深情，大爱无价赢真心</t>
  </si>
  <si>
    <t>XHDY202402174</t>
  </si>
  <si>
    <t>唐双全、王世蓉</t>
  </si>
  <si>
    <t>构建校家社协同机制,助力学生网络安全教育</t>
  </si>
  <si>
    <t>XHDY202402175</t>
  </si>
  <si>
    <t>李学梅</t>
  </si>
  <si>
    <t>家校社共育培养学生“吃苦耐劳”品质的探究与实践</t>
  </si>
  <si>
    <t>XHDY202402176</t>
  </si>
  <si>
    <t>邓礼伦、金正仕</t>
  </si>
  <si>
    <t>行而不辍,未来可期</t>
  </si>
  <si>
    <t>XHDY202402177</t>
  </si>
  <si>
    <t>陈晓燕</t>
  </si>
  <si>
    <t>三心少年向阳而生</t>
  </si>
  <si>
    <t>XHDY202402178</t>
  </si>
  <si>
    <t>程杰</t>
  </si>
  <si>
    <t>校家社协同育人视角下中学生研学课程设计</t>
  </si>
  <si>
    <t>XHDY202402179</t>
  </si>
  <si>
    <t>黄柱</t>
  </si>
  <si>
    <t>亲子方塘·悦享书香</t>
  </si>
  <si>
    <t>XHDY202402180</t>
  </si>
  <si>
    <t>亲子共读：同向·同心·同行</t>
  </si>
  <si>
    <t>XHDY202402181</t>
  </si>
  <si>
    <t>重庆市实验中学校</t>
  </si>
  <si>
    <t>龚燕</t>
  </si>
  <si>
    <t>紧握颤抖的双手，抚慰易碎的心灵！</t>
  </si>
  <si>
    <t>XHDY202402182</t>
  </si>
  <si>
    <t>瞿小铃</t>
  </si>
  <si>
    <t>特别的生日蛋糕</t>
  </si>
  <si>
    <t>XHDY202402183</t>
  </si>
  <si>
    <t>重庆市清华中学校</t>
  </si>
  <si>
    <t>罗应昕</t>
  </si>
  <si>
    <t>基于“价值获得”的班级家长课堂课程设计</t>
  </si>
  <si>
    <t>XHDY202402184</t>
  </si>
  <si>
    <t>铜梁区</t>
  </si>
  <si>
    <t>铜梁二中</t>
  </si>
  <si>
    <t>郭先超、谭学勇</t>
  </si>
  <si>
    <t>心育有方，共育在行</t>
  </si>
  <si>
    <t>XHDY202402185</t>
  </si>
  <si>
    <t>向利、赵白洁</t>
  </si>
  <si>
    <t>画好育人同心圆，聚力共育新青年</t>
  </si>
  <si>
    <t>XHDY202402186</t>
  </si>
  <si>
    <t>李昌成</t>
  </si>
  <si>
    <t>家校共育，守护学生心理健康</t>
  </si>
  <si>
    <t>XHDY202402187</t>
  </si>
  <si>
    <t>袁由均</t>
  </si>
  <si>
    <t>勇敢追求，直面挫折，悦纳自己</t>
  </si>
  <si>
    <t>XHDY202402188</t>
  </si>
  <si>
    <t>龚小霞</t>
  </si>
  <si>
    <t>鼎三足之势育未来之花</t>
  </si>
  <si>
    <t>XHDY202402189</t>
  </si>
  <si>
    <t>重庆市第九十五初级中学校</t>
  </si>
  <si>
    <t>杨勇胜</t>
  </si>
  <si>
    <t>四心润温情四转提效能</t>
  </si>
  <si>
    <t>XHDY202402190</t>
  </si>
  <si>
    <t>重庆市合川区南屏中学</t>
  </si>
  <si>
    <t>李春雪</t>
  </si>
  <si>
    <t>绽放协同之花</t>
  </si>
  <si>
    <t>XHDY202402191</t>
  </si>
  <si>
    <t>万盛经开区</t>
  </si>
  <si>
    <t>重庆市第四十九中学校</t>
  </si>
  <si>
    <t>梁艳</t>
  </si>
  <si>
    <t>爱在方圆间——我的带班育人方略</t>
  </si>
  <si>
    <t>XHDY202402192</t>
  </si>
  <si>
    <t>三等奖</t>
  </si>
  <si>
    <t>刘姝琦</t>
  </si>
  <si>
    <t>家校社协同育人：顽石变璞玉</t>
  </si>
  <si>
    <t>XHDY202403001</t>
  </si>
  <si>
    <t>冉恬源</t>
  </si>
  <si>
    <t>校家社协同育人促进学生阅读兴趣提升案例分析</t>
  </si>
  <si>
    <t>XHDY202403002</t>
  </si>
  <si>
    <t>赵新生</t>
  </si>
  <si>
    <t>以阅读养心灵，借家校助成长</t>
  </si>
  <si>
    <t>XHDY202403003</t>
  </si>
  <si>
    <t>刘振碧</t>
  </si>
  <si>
    <t>家长立成长型思维达孩子成长</t>
  </si>
  <si>
    <t>XHDY202403004</t>
  </si>
  <si>
    <t>周琴</t>
  </si>
  <si>
    <t>不忘初心，无悔深耕</t>
  </si>
  <si>
    <t>XHDY202403005</t>
  </si>
  <si>
    <t>李争</t>
  </si>
  <si>
    <t>引导爱哭闹、不守纪律的学生之路</t>
  </si>
  <si>
    <t>XHDY202403006</t>
  </si>
  <si>
    <t>谢洲艳</t>
  </si>
  <si>
    <t>以育人之名，振少年之心</t>
  </si>
  <si>
    <t>XHDY202403007</t>
  </si>
  <si>
    <t>重庆市渝中区马家堡小学校</t>
  </si>
  <si>
    <t>杜阳</t>
  </si>
  <si>
    <t>诗意流淌 立德树人</t>
  </si>
  <si>
    <t>XHDY202403008</t>
  </si>
  <si>
    <t>重庆精一民族小学校</t>
  </si>
  <si>
    <t>陈媛媛</t>
  </si>
  <si>
    <t>榴花朵朵护童心</t>
  </si>
  <si>
    <t>XHDY202403009</t>
  </si>
  <si>
    <t>小学语文数字化作业探究</t>
  </si>
  <si>
    <t>XHDY202403010</t>
  </si>
  <si>
    <t>彭娟</t>
  </si>
  <si>
    <t>家校协同助力小萌新</t>
  </si>
  <si>
    <t>XHDY202403011</t>
  </si>
  <si>
    <t>成鑫</t>
  </si>
  <si>
    <t>我来当中国世界文化遗产推广人</t>
  </si>
  <si>
    <t>XHDY202403012</t>
  </si>
  <si>
    <t>赵燕</t>
  </si>
  <si>
    <t>家校合力伴花开一束微光渐斑斓</t>
  </si>
  <si>
    <t>XHDY202403013</t>
  </si>
  <si>
    <t>周洪燕</t>
  </si>
  <si>
    <t>集家校社之力，共育未来之花</t>
  </si>
  <si>
    <t>XHDY202403014</t>
  </si>
  <si>
    <t>邹丽</t>
  </si>
  <si>
    <t>携手共育花儿开</t>
  </si>
  <si>
    <t>XHDY202403015</t>
  </si>
  <si>
    <t>陈友秀</t>
  </si>
  <si>
    <t>携手共育，助力学生综合发展</t>
  </si>
  <si>
    <t>XHDY202403016</t>
  </si>
  <si>
    <t>腾芳小学校</t>
  </si>
  <si>
    <t>杨余</t>
  </si>
  <si>
    <t>三破三立，淮北枳也香甜</t>
  </si>
  <si>
    <t>XHDY202403017</t>
  </si>
  <si>
    <t>毛媛媛</t>
  </si>
  <si>
    <t>用爱呵护每一个梦想</t>
  </si>
  <si>
    <t>XHDY202403018</t>
  </si>
  <si>
    <t>冯军</t>
  </si>
  <si>
    <t>人人有岗位 个个有担当</t>
  </si>
  <si>
    <t>XHDY202403019</t>
  </si>
  <si>
    <t>陈芙蓉</t>
  </si>
  <si>
    <t>爱是良药</t>
  </si>
  <si>
    <t>XHDY202403020</t>
  </si>
  <si>
    <t>方非法</t>
  </si>
  <si>
    <t>中途接班不可怕，知己知彼有方法</t>
  </si>
  <si>
    <t>XHDY202403021</t>
  </si>
  <si>
    <t>游左琼</t>
  </si>
  <si>
    <t>爱是接纳与包容——毛豆的故事</t>
  </si>
  <si>
    <t>XHDY202403022</t>
  </si>
  <si>
    <t>肖潇</t>
  </si>
  <si>
    <t>我要让“冠军小组”成为班级最高荣誉</t>
  </si>
  <si>
    <t>XHDY202403023</t>
  </si>
  <si>
    <t>郑颖星</t>
  </si>
  <si>
    <t>打造家校共育新生态，探索家校协同育人新模式</t>
  </si>
  <si>
    <t>XHDY202403024</t>
  </si>
  <si>
    <t>刘妮</t>
  </si>
  <si>
    <t>家校共育教育案例</t>
  </si>
  <si>
    <t>XHDY202403025</t>
  </si>
  <si>
    <t>庞加琼</t>
  </si>
  <si>
    <t>家校共育 助力成长</t>
  </si>
  <si>
    <t>XHDY202403026</t>
  </si>
  <si>
    <t>乔琴</t>
  </si>
  <si>
    <t>齐心共育 润物无声</t>
  </si>
  <si>
    <t>XHDY202403027</t>
  </si>
  <si>
    <t>祝夕茜</t>
  </si>
  <si>
    <t>家校共育，为爱同行</t>
  </si>
  <si>
    <t>XHDY202403028</t>
  </si>
  <si>
    <t>陈佳</t>
  </si>
  <si>
    <t>家校共育，与爱同行</t>
  </si>
  <si>
    <t>XHDY202403029</t>
  </si>
  <si>
    <t>陈勤</t>
  </si>
  <si>
    <t>牵一只蜗牛去散步</t>
  </si>
  <si>
    <t>XHDY202403030</t>
  </si>
  <si>
    <t>石坪桥小学校</t>
  </si>
  <si>
    <t>杨燕</t>
  </si>
  <si>
    <t>家校协同育人案例</t>
  </si>
  <si>
    <t>XHDY202403031</t>
  </si>
  <si>
    <t>王业松</t>
  </si>
  <si>
    <t>家校有效沟通，为孩子的幸福人生奠基！</t>
  </si>
  <si>
    <t>XHDY202403032</t>
  </si>
  <si>
    <t>王东伶</t>
  </si>
  <si>
    <t>家校社协同育人模式下的小学班级教育与管理</t>
  </si>
  <si>
    <t>XHDY202403033</t>
  </si>
  <si>
    <t>阳莎莎</t>
  </si>
  <si>
    <t>家校社协同立德树人</t>
  </si>
  <si>
    <t>XHDY202403034</t>
  </si>
  <si>
    <t>让我们静待花开</t>
  </si>
  <si>
    <t>XHDY202403035</t>
  </si>
  <si>
    <t>黄天瑶</t>
  </si>
  <si>
    <t>校家社协同育人模式下的小学三年级美术教育与班级管理</t>
  </si>
  <si>
    <t>XHDY202403036</t>
  </si>
  <si>
    <t>余翊溦</t>
  </si>
  <si>
    <t>家校协作 以劳育人</t>
  </si>
  <si>
    <t>XHDY202403037</t>
  </si>
  <si>
    <t>洪娟</t>
  </si>
  <si>
    <t>双减，减不了家校共育</t>
  </si>
  <si>
    <t>XHDY202403038</t>
  </si>
  <si>
    <t>姚红梅</t>
  </si>
  <si>
    <t>协同育人指向下的“家校社共育模式”小学篮球课程开发与实践案例</t>
  </si>
  <si>
    <t>XHDY202403039</t>
  </si>
  <si>
    <t>刘小铃</t>
  </si>
  <si>
    <t>花开有声，家校同行</t>
  </si>
  <si>
    <t>XHDY202403040</t>
  </si>
  <si>
    <t>重庆大学城第二小学校</t>
  </si>
  <si>
    <t>王巧露</t>
  </si>
  <si>
    <t>孩子，你值得拥有“三个一”的拥抱</t>
  </si>
  <si>
    <t>XHDY202403041</t>
  </si>
  <si>
    <t>重庆两江新区天宫殿学校</t>
  </si>
  <si>
    <t>龚翠华</t>
  </si>
  <si>
    <t>协同破局，培养新时代时间的主人</t>
  </si>
  <si>
    <t>XHDY202403042</t>
  </si>
  <si>
    <t>李焱</t>
  </si>
  <si>
    <t>守护之路，温暖蜕变</t>
  </si>
  <si>
    <t>XHDY202403043</t>
  </si>
  <si>
    <t>黄祖鹏</t>
  </si>
  <si>
    <t>搭建学校与家长和社会联系的纽带</t>
  </si>
  <si>
    <t>XHDY202403044</t>
  </si>
  <si>
    <t>余苗</t>
  </si>
  <si>
    <t>家校携手 共育花开</t>
  </si>
  <si>
    <t>XHDY202403045</t>
  </si>
  <si>
    <t>星湖学校</t>
  </si>
  <si>
    <t>朱晓艳</t>
  </si>
  <si>
    <t>用母爱浇灌花朵 架一座沟通之桥 班级工作案例</t>
  </si>
  <si>
    <t>XHDY202403046</t>
  </si>
  <si>
    <t>重庆市大渡口区大堰小学</t>
  </si>
  <si>
    <t>焦小莉</t>
  </si>
  <si>
    <t>心理共育：家校社携手同行</t>
  </si>
  <si>
    <t>XHDY202403047</t>
  </si>
  <si>
    <t>赵娜</t>
  </si>
  <si>
    <t>陪伴、鼓励和爱改变了一个孩子</t>
  </si>
  <si>
    <t>XHDY202403048</t>
  </si>
  <si>
    <t>重庆市巴南区学堂湾学校</t>
  </si>
  <si>
    <t>吴川梅</t>
  </si>
  <si>
    <t>儿歌声声化春雨</t>
  </si>
  <si>
    <t>XHDY202403049</t>
  </si>
  <si>
    <t>重庆市巴南区西南大学华南城小学校</t>
  </si>
  <si>
    <t>蒋玉梅</t>
  </si>
  <si>
    <t>陪一朵花开 等一个春来</t>
  </si>
  <si>
    <t>XHDY202403050</t>
  </si>
  <si>
    <t>肖宏玲</t>
  </si>
  <si>
    <t>构建协同新格局，共育学生自理能力</t>
  </si>
  <si>
    <t>XHDY202403051</t>
  </si>
  <si>
    <t>重庆市巴南区恒大城小学校</t>
  </si>
  <si>
    <t>文胜</t>
  </si>
  <si>
    <t>“小”游戏“大”功效</t>
  </si>
  <si>
    <t>XHDY202403052</t>
  </si>
  <si>
    <t>家校社共育案例</t>
  </si>
  <si>
    <t>XHDY202403053</t>
  </si>
  <si>
    <t>李梦迪</t>
  </si>
  <si>
    <t>小杨树，育木成林</t>
  </si>
  <si>
    <t>XHDY202403054</t>
  </si>
  <si>
    <t>莫云尧</t>
  </si>
  <si>
    <r>
      <rPr>
        <sz val="11"/>
        <color rgb="FF000000"/>
        <rFont val="方正仿宋_GBK"/>
        <charset val="134"/>
      </rPr>
      <t xml:space="preserve">携手同行 </t>
    </r>
    <r>
      <rPr>
        <sz val="11"/>
        <color rgb="FF000000"/>
        <rFont val="方正仿宋_GBK"/>
        <charset val="134"/>
      </rPr>
      <t xml:space="preserve"> </t>
    </r>
    <r>
      <rPr>
        <sz val="11"/>
        <color rgb="FF000000"/>
        <rFont val="方正仿宋_GBK"/>
        <charset val="134"/>
      </rPr>
      <t>筑梦成长——“十岁成长礼”案例剖析</t>
    </r>
  </si>
  <si>
    <t>XHDY202403055</t>
  </si>
  <si>
    <t>赖颖</t>
  </si>
  <si>
    <t>校家社协同育人，促劳动教育落地</t>
  </si>
  <si>
    <t>XHDY202403056</t>
  </si>
  <si>
    <t>陈颖</t>
  </si>
  <si>
    <t>多元协同，有效衔接，家校共育背景下的小幼衔接</t>
  </si>
  <si>
    <t>XHDY202403057</t>
  </si>
  <si>
    <t>单丹丹</t>
  </si>
  <si>
    <r>
      <rPr>
        <sz val="11"/>
        <color rgb="FF000000"/>
        <rFont val="方正仿宋_GBK"/>
        <charset val="134"/>
      </rPr>
      <t xml:space="preserve">尽力而为 </t>
    </r>
    <r>
      <rPr>
        <sz val="11"/>
        <color rgb="FF000000"/>
        <rFont val="方正仿宋_GBK"/>
        <charset val="134"/>
      </rPr>
      <t xml:space="preserve"> </t>
    </r>
    <r>
      <rPr>
        <sz val="11"/>
        <color rgb="FF000000"/>
        <rFont val="方正仿宋_GBK"/>
        <charset val="134"/>
      </rPr>
      <t>不负所托</t>
    </r>
  </si>
  <si>
    <t>XHDY202403058</t>
  </si>
  <si>
    <t>毕玉萍</t>
  </si>
  <si>
    <t>育人——细节之处见真章</t>
  </si>
  <si>
    <t>XHDY202403059</t>
  </si>
  <si>
    <t>王雪皎</t>
  </si>
  <si>
    <t>利用拼写比赛架起家校社共同育人桥梁</t>
  </si>
  <si>
    <t>XHDY202403060</t>
  </si>
  <si>
    <t>徐会娟</t>
  </si>
  <si>
    <t>社家校协同育人</t>
  </si>
  <si>
    <t>XHDY202403061</t>
  </si>
  <si>
    <t>周仕苇</t>
  </si>
  <si>
    <t>家校协同育人——改变不良习惯，做更好的自己</t>
  </si>
  <si>
    <t>XHDY202403062</t>
  </si>
  <si>
    <t>蒋乐佳</t>
  </si>
  <si>
    <t>建立有效的学习伴随机制</t>
  </si>
  <si>
    <t>XHDY202403063</t>
  </si>
  <si>
    <t>徐小兰</t>
  </si>
  <si>
    <t>校家社协同育人课程实施案例</t>
  </si>
  <si>
    <t>XHDY202403064</t>
  </si>
  <si>
    <t>鱼洞第四小学校</t>
  </si>
  <si>
    <t>熊鹰</t>
  </si>
  <si>
    <t>家班校育人共同体助飞“雏鹰”翱翔</t>
  </si>
  <si>
    <t>XHDY202403065</t>
  </si>
  <si>
    <t>鱼洞第二小学校</t>
  </si>
  <si>
    <t>刘星</t>
  </si>
  <si>
    <t>大宝小宝那些事“为家赋能”亲子活动案例</t>
  </si>
  <si>
    <t>XHDY202403066</t>
  </si>
  <si>
    <t>李琪林</t>
  </si>
  <si>
    <t>以爱为桥 守护童心</t>
  </si>
  <si>
    <t>XHDY202403067</t>
  </si>
  <si>
    <t>谭建莎</t>
  </si>
  <si>
    <t>“小刺猬”也可以放下身上的“刺”</t>
  </si>
  <si>
    <t>XHDY202403068</t>
  </si>
  <si>
    <t>代玲玲</t>
  </si>
  <si>
    <t>沉默小人，雕琢童心赋予力量</t>
  </si>
  <si>
    <t>XHDY202403069</t>
  </si>
  <si>
    <t>刘源</t>
  </si>
  <si>
    <t>家园常沟通 共铸成长路</t>
  </si>
  <si>
    <t>XHDY202403070</t>
  </si>
  <si>
    <t>重庆市武隆区凤溪小学</t>
  </si>
  <si>
    <t>毕钰</t>
  </si>
  <si>
    <t>家校共育 托起孩子美好的明天</t>
  </si>
  <si>
    <t>XHDY202403071</t>
  </si>
  <si>
    <t>重庆市武隆区第二实验小学</t>
  </si>
  <si>
    <t>陆顺琼</t>
  </si>
  <si>
    <t>一个“问题学生”的转变</t>
  </si>
  <si>
    <t>XHDY202403072</t>
  </si>
  <si>
    <t>黄金霞</t>
  </si>
  <si>
    <t>协同教育下的小学数德育教育案例</t>
  </si>
  <si>
    <t>XHDY202403073</t>
  </si>
  <si>
    <t>陈容</t>
  </si>
  <si>
    <t>协同育人,助力成长——小学校家社协同育人案例</t>
  </si>
  <si>
    <t>XHDY202403074</t>
  </si>
  <si>
    <t>曾依</t>
  </si>
  <si>
    <t>绿意盎然，家园携手，幼儿园户外自然体验课程的创新实践</t>
  </si>
  <si>
    <t>XHDY202403075</t>
  </si>
  <si>
    <t>李晓艳</t>
  </si>
  <si>
    <t>家园手牵手 一起向未来</t>
  </si>
  <si>
    <t>XHDY202403076</t>
  </si>
  <si>
    <t>卫小敏</t>
  </si>
  <si>
    <t>校家社协同沟通 新时代护苗助成长</t>
  </si>
  <si>
    <t>XHDY202403077</t>
  </si>
  <si>
    <t>山不过来，我就过去</t>
  </si>
  <si>
    <t>XHDY202403078</t>
  </si>
  <si>
    <t>帮助单翼天使快乐成长</t>
  </si>
  <si>
    <t>XHDY202403079</t>
  </si>
  <si>
    <t>黄雪</t>
  </si>
  <si>
    <t>家校携手润心田 同频共育护成长</t>
  </si>
  <si>
    <t>XHDY202403080</t>
  </si>
  <si>
    <t>凤溪小学</t>
  </si>
  <si>
    <t>杨俐</t>
  </si>
  <si>
    <t>打败情绪“小怪兽”</t>
  </si>
  <si>
    <t>XHDY202403081</t>
  </si>
  <si>
    <t>张应琴</t>
  </si>
  <si>
    <t>用“心”护苗 迎来春天</t>
  </si>
  <si>
    <t>XHDY202403082</t>
  </si>
  <si>
    <t>杜小苇</t>
  </si>
  <si>
    <t>降服内心的“野马”，做自己情绪的主人</t>
  </si>
  <si>
    <t>XHDY202403083</t>
  </si>
  <si>
    <t>熊小亚</t>
  </si>
  <si>
    <t>“逃学娃”愿意上学了</t>
  </si>
  <si>
    <t>XHDY202403084</t>
  </si>
  <si>
    <t>石娟娟</t>
  </si>
  <si>
    <t>家校共育 静待花开</t>
  </si>
  <si>
    <t>XHDY202403085</t>
  </si>
  <si>
    <t>董妮娜</t>
  </si>
  <si>
    <t>“家校社协同育人”指导案例</t>
  </si>
  <si>
    <t>XHDY202403086</t>
  </si>
  <si>
    <t>杨兴密</t>
  </si>
  <si>
    <t>“渝”跃龙门，协同育人</t>
  </si>
  <si>
    <t>XHDY202403087</t>
  </si>
  <si>
    <t>家校社共育 托起孩子美好的明天</t>
  </si>
  <si>
    <t>XHDY202403088</t>
  </si>
  <si>
    <t>贺莉</t>
  </si>
  <si>
    <t>那株“石缝之花”也可以绚丽多彩</t>
  </si>
  <si>
    <t>XHDY202403089</t>
  </si>
  <si>
    <t>路青红</t>
  </si>
  <si>
    <t>用爱唤醒学生</t>
  </si>
  <si>
    <t>XHDY202403090</t>
  </si>
  <si>
    <t>陈凤、谢姮姮</t>
  </si>
  <si>
    <t>协同共育，静等花开</t>
  </si>
  <si>
    <t>XHDY202403091</t>
  </si>
  <si>
    <t>龚继蓉</t>
  </si>
  <si>
    <t>为爱同行，做孩子的护花使者</t>
  </si>
  <si>
    <t>XHDY202403092</t>
  </si>
  <si>
    <t>黄小玉</t>
  </si>
  <si>
    <t>教育是一场爱与被爱的双向奔赴</t>
  </si>
  <si>
    <t>XHDY202403093</t>
  </si>
  <si>
    <t>何晓林</t>
  </si>
  <si>
    <t>携手共育 筑梦成长</t>
  </si>
  <si>
    <t>XHDY202403094</t>
  </si>
  <si>
    <t>冉冬梅</t>
  </si>
  <si>
    <t>立足醋文化 探索校家社发展的新路径</t>
  </si>
  <si>
    <t>XHDY202403095</t>
  </si>
  <si>
    <t>刘会</t>
  </si>
  <si>
    <t>家校共育，静待花开</t>
  </si>
  <si>
    <t>XHDY202403096</t>
  </si>
  <si>
    <t>高志鹏</t>
  </si>
  <si>
    <t>齐抓共管促成长</t>
  </si>
  <si>
    <t>XHDY202403097</t>
  </si>
  <si>
    <t>张元斌</t>
  </si>
  <si>
    <t>校家社共育,为孩子托起一片天空</t>
  </si>
  <si>
    <t>XHDY202403098</t>
  </si>
  <si>
    <t>陈云亮</t>
  </si>
  <si>
    <t>用爱架起心灵沟通的桥梁</t>
  </si>
  <si>
    <t>XHDY202403099</t>
  </si>
  <si>
    <t>冯文静</t>
  </si>
  <si>
    <t>构建校家社协同育人新格局</t>
  </si>
  <si>
    <t>XHDY202403100</t>
  </si>
  <si>
    <t>廖庆霞</t>
  </si>
  <si>
    <t>家校社协同共绘育人蓝图——班级家长协同育人的探索与实践</t>
  </si>
  <si>
    <t>XHDY202403101</t>
  </si>
  <si>
    <t>黄良勇</t>
  </si>
  <si>
    <t>人际交往教育的家校社协同育人实践探究</t>
  </si>
  <si>
    <t>XHDY202403102</t>
  </si>
  <si>
    <t>段天晴</t>
  </si>
  <si>
    <t>巧借读书沙龙活动，探索家校社协同育人新路径</t>
  </si>
  <si>
    <t>XHDY202403103</t>
  </si>
  <si>
    <t>培育家风，树立风范：中学生礼仪文化教育的推动与实践</t>
  </si>
  <si>
    <t>XHDY202403104</t>
  </si>
  <si>
    <t>重庆市巴蜀中学</t>
  </si>
  <si>
    <t>张斌</t>
  </si>
  <si>
    <t>年级主导作用下的高中家校社协同共育机制探索</t>
  </si>
  <si>
    <t>XHDY202403105</t>
  </si>
  <si>
    <t>莫娇</t>
  </si>
  <si>
    <t>促进亲子沟通，发挥校家社协同的育人功能</t>
  </si>
  <si>
    <t>XHDY202403106</t>
  </si>
  <si>
    <t>蓝婷婷</t>
  </si>
  <si>
    <t>互联网+背景下初中生家长素养提升的实践研究</t>
  </si>
  <si>
    <t>XHDY202403107</t>
  </si>
  <si>
    <t>风会记得一朵花的香</t>
  </si>
  <si>
    <t>XHDY202403108</t>
  </si>
  <si>
    <t>周熙</t>
  </si>
  <si>
    <t>家校共育少女蜕变之旅</t>
  </si>
  <si>
    <t>XHDY202403109</t>
  </si>
  <si>
    <t>袁良波</t>
  </si>
  <si>
    <t>家校共育协同育人</t>
  </si>
  <si>
    <t>XHDY202403110</t>
  </si>
  <si>
    <t>刘洋</t>
  </si>
  <si>
    <t>美食节凝聚家校情共育美好未来</t>
  </si>
  <si>
    <t>XHDY202403111</t>
  </si>
  <si>
    <t>李柏林</t>
  </si>
  <si>
    <t>用爱点亮孩子的未来——特殊学生教育案例</t>
  </si>
  <si>
    <t>XHDY202403112</t>
  </si>
  <si>
    <t>郭峰</t>
  </si>
  <si>
    <t>家校同心，合力共育</t>
  </si>
  <si>
    <t>XHDY202403113</t>
  </si>
  <si>
    <t>邓天勇</t>
  </si>
  <si>
    <t>走入孩子的家庭走入孩子的内心</t>
  </si>
  <si>
    <t>XHDY202403114</t>
  </si>
  <si>
    <t>方宇</t>
  </si>
  <si>
    <t>用关爱点亮学生的“心灵</t>
  </si>
  <si>
    <t>XHDY202403115</t>
  </si>
  <si>
    <t>姜霞</t>
  </si>
  <si>
    <t>用爱激发学生的灵魂自觉浅探</t>
  </si>
  <si>
    <t>XHDY202403116</t>
  </si>
  <si>
    <t>黄玲利</t>
  </si>
  <si>
    <t>默默耕耘，静待花开</t>
  </si>
  <si>
    <t>XHDY202403117</t>
  </si>
  <si>
    <t>教育中的首因效应与近因效应之我见</t>
  </si>
  <si>
    <t>XHDY202403118</t>
  </si>
  <si>
    <t>班级小组巧建立，共赢意识促发展</t>
  </si>
  <si>
    <t>XHDY202403119</t>
  </si>
  <si>
    <t>光环背后，警惕晕轮效应在教育中的副作用</t>
  </si>
  <si>
    <t>XHDY202403120</t>
  </si>
  <si>
    <t>诺丁斯关怀道德教育理论于高中德育的启示</t>
  </si>
  <si>
    <t>XHDY202403121</t>
  </si>
  <si>
    <t>对个体生命的尊重----高中德育教育之基</t>
  </si>
  <si>
    <t>XHDY202403122</t>
  </si>
  <si>
    <t>立足有效性，创新高中德育教育</t>
  </si>
  <si>
    <t>XHDY202403123</t>
  </si>
  <si>
    <t>重庆市渝北区特殊教育学校</t>
  </si>
  <si>
    <t>陈相与</t>
  </si>
  <si>
    <t>家校社协同背景下，特殊学校智力障碍学生劳动能力培养案例</t>
  </si>
  <si>
    <t>XHDY202403124</t>
  </si>
  <si>
    <t>邓敏</t>
  </si>
  <si>
    <t>爱到最深是陪伴</t>
  </si>
  <si>
    <t>XHDY202403125</t>
  </si>
  <si>
    <t>沈琳</t>
  </si>
  <si>
    <t>家校社协同育人案例之珍爱生命，远离危险</t>
  </si>
  <si>
    <t>XHDY202403126</t>
  </si>
  <si>
    <t>多元协同：探索家校社合作在提升教育质量中的角色</t>
  </si>
  <si>
    <t>XHDY202403127</t>
  </si>
  <si>
    <t>职业初体验</t>
  </si>
  <si>
    <t>XHDY202403128</t>
  </si>
  <si>
    <t>职业初体验---初中生职业规划启蒙</t>
  </si>
  <si>
    <t>XHDY202403129</t>
  </si>
  <si>
    <t>促进学生全面发展</t>
  </si>
  <si>
    <t>XHDY202403130</t>
  </si>
  <si>
    <t>闫晓明</t>
  </si>
  <si>
    <t>推动家校社协同育人，共护学生阳光成长</t>
  </si>
  <si>
    <t>XHDY202403131</t>
  </si>
  <si>
    <t>吴华</t>
  </si>
  <si>
    <t>初中班主任情感教育技巧对学生德行培养的影响评估</t>
  </si>
  <si>
    <t>XHDY202403132</t>
  </si>
  <si>
    <t>王菁</t>
  </si>
  <si>
    <t>未完成的作业</t>
  </si>
  <si>
    <t>XHDY202403133</t>
  </si>
  <si>
    <t>胡霖</t>
  </si>
  <si>
    <t>探索家校共育模式，提高初中生综合素质</t>
  </si>
  <si>
    <t>XHDY202403134</t>
  </si>
  <si>
    <t>王钰雯</t>
  </si>
  <si>
    <t>建立健康的家校关系：关注学生心理健康的实践与探索</t>
  </si>
  <si>
    <t>XHDY202403135</t>
  </si>
  <si>
    <t>谭晶心</t>
  </si>
  <si>
    <t>校家社协同育人，助力孩子身心健康发展</t>
  </si>
  <si>
    <t>XHDY202403136</t>
  </si>
  <si>
    <t>谢江渝</t>
  </si>
  <si>
    <t>中学生心理危机紧急情况的处理</t>
  </si>
  <si>
    <t>XHDY202403137</t>
  </si>
  <si>
    <t>何俊锋</t>
  </si>
  <si>
    <t>班委会扩充性建设：班委主导、学生自管下的的向阳成长</t>
  </si>
  <si>
    <t>XHDY202403138</t>
  </si>
  <si>
    <t>张溢</t>
  </si>
  <si>
    <t>家校社共绘成长画卷：班级家校社合作研讨会的实践与反思</t>
  </si>
  <si>
    <t>XHDY202403139</t>
  </si>
  <si>
    <t>张静雯</t>
  </si>
  <si>
    <t>唯有爱与包容才能促心灵</t>
  </si>
  <si>
    <t>XHDY202403140</t>
  </si>
  <si>
    <t>杨艳娇</t>
  </si>
  <si>
    <t>校家社协同，打造育人“阅读场”</t>
  </si>
  <si>
    <t>XHDY202403141</t>
  </si>
  <si>
    <t>四川外语学院重庆第二外国语学校</t>
  </si>
  <si>
    <t>罗华东</t>
  </si>
  <si>
    <t>心桥搭建，信赖无间文稿</t>
  </si>
  <si>
    <t>XHDY202403142</t>
  </si>
  <si>
    <t>重庆行远育才学校</t>
  </si>
  <si>
    <t>游静</t>
  </si>
  <si>
    <t>家访是一场温馨的相遇</t>
  </si>
  <si>
    <t>XHDY202403143</t>
  </si>
  <si>
    <t>杨霞</t>
  </si>
  <si>
    <t>家校社协同育人案例——构建学习型班级，促进家庭教育素养提升</t>
  </si>
  <si>
    <t>XHDY202403144</t>
  </si>
  <si>
    <t>袁乐</t>
  </si>
  <si>
    <t>校家社协同推进青少年法治教育的实践探索——以重庆市育才中学校为例</t>
  </si>
  <si>
    <t>XHDY202403145</t>
  </si>
  <si>
    <t>胡莎</t>
  </si>
  <si>
    <t>“每周一刻”之领读计划</t>
  </si>
  <si>
    <t>XHDY202403146</t>
  </si>
  <si>
    <t>曹宇</t>
  </si>
  <si>
    <t>打造学生品德内核家校共育温暖学子</t>
  </si>
  <si>
    <t>XHDY202403147</t>
  </si>
  <si>
    <t>刘钰</t>
  </si>
  <si>
    <t>你是我的小幸运</t>
  </si>
  <si>
    <t>XHDY202403148</t>
  </si>
  <si>
    <t>刘净磊</t>
  </si>
  <si>
    <t>我的降妖伏猴记</t>
  </si>
  <si>
    <t>XHDY202403149</t>
  </si>
  <si>
    <t>梁友清</t>
  </si>
  <si>
    <t>守护孩子的自信家长会案例分析</t>
  </si>
  <si>
    <t>XHDY202403150</t>
  </si>
  <si>
    <t>四川外国语大学附属外国语学校</t>
  </si>
  <si>
    <t>黄施霖</t>
  </si>
  <si>
    <t>数字化赋能家校社协同育人的路径研究</t>
  </si>
  <si>
    <t>XHDY202403151</t>
  </si>
  <si>
    <t>冉相杰</t>
  </si>
  <si>
    <t>学科教育助力家庭教育提升家校协同德育实效——以历史课后亲子作业为例</t>
  </si>
  <si>
    <t>XHDY202403152</t>
  </si>
  <si>
    <t>吴发川</t>
  </si>
  <si>
    <t>探究青春期学生与家人相处的解决办法</t>
  </si>
  <si>
    <t>XHDY202403153</t>
  </si>
  <si>
    <t>赵渝欣</t>
  </si>
  <si>
    <t>小雏鸟历险记</t>
  </si>
  <si>
    <t>XHDY202403154</t>
  </si>
  <si>
    <t>刘爽</t>
  </si>
  <si>
    <t>四川外国语大学重庆科学城中学校家校社共育案例——研学之旅，共筑成长之路</t>
  </si>
  <si>
    <t>XHDY202403155</t>
  </si>
  <si>
    <t>伍中蕊</t>
  </si>
  <si>
    <t>家校社协同育人案例：以我校家长读书会活动为例</t>
  </si>
  <si>
    <t>XHDY202403156</t>
  </si>
  <si>
    <t>杨慧琴</t>
  </si>
  <si>
    <t>校家社协同育人案例</t>
  </si>
  <si>
    <t>XHDY202403157</t>
  </si>
  <si>
    <t>蒋继苇</t>
  </si>
  <si>
    <t>同心共育，抚平创伤</t>
  </si>
  <si>
    <t>XHDY202403158</t>
  </si>
  <si>
    <t>邓腾飞</t>
  </si>
  <si>
    <t>家校社案例共育交流</t>
  </si>
  <si>
    <t>XHDY202403159</t>
  </si>
  <si>
    <t>章燕灵</t>
  </si>
  <si>
    <t>家校社协同育人案例</t>
  </si>
  <si>
    <t>XHDY202403160</t>
  </si>
  <si>
    <t>孩子，是你让我认识到我在教学中的一些问题</t>
  </si>
  <si>
    <t>XHDY202403161</t>
  </si>
  <si>
    <t>候晓雪</t>
  </si>
  <si>
    <t>与孩子共同成长：家校社共育与唐同学的进步之路</t>
  </si>
  <si>
    <t>XHDY202403162</t>
  </si>
  <si>
    <t>李西西</t>
  </si>
  <si>
    <t>共同守护孩子的未来</t>
  </si>
  <si>
    <t>XHDY202403163</t>
  </si>
  <si>
    <t>陈科宇</t>
  </si>
  <si>
    <t>家校社协同育人——以园博园研学为例</t>
  </si>
  <si>
    <t>XHDY202403164</t>
  </si>
  <si>
    <t>班级管理中一点体会和感悟</t>
  </si>
  <si>
    <t>XHDY202403165</t>
  </si>
  <si>
    <t>李芷晴</t>
  </si>
  <si>
    <t>家校社共育案例——小骆的转变之路</t>
  </si>
  <si>
    <t>XHDY202403166</t>
  </si>
  <si>
    <t>朱江红</t>
  </si>
  <si>
    <t>XHDY202403167</t>
  </si>
  <si>
    <t>朱梓旖</t>
  </si>
  <si>
    <t>浅谈家校合作下的初中“问题生”德育策略与案例</t>
  </si>
  <si>
    <t>XHDY202403168</t>
  </si>
  <si>
    <t>李立军</t>
  </si>
  <si>
    <t>谁动了我的奶酪</t>
  </si>
  <si>
    <t>XHDY202403169</t>
  </si>
  <si>
    <t>何欢</t>
  </si>
  <si>
    <t>家校携手，以爱赋能</t>
  </si>
  <si>
    <t>XHDY202403170</t>
  </si>
  <si>
    <t>熊春梅</t>
  </si>
  <si>
    <t>和衷共济守护花儿成长</t>
  </si>
  <si>
    <t>XHDY202403171</t>
  </si>
  <si>
    <t>协同育人共促花儿成长</t>
  </si>
  <si>
    <t>XHDY202403172</t>
  </si>
  <si>
    <t>基于生命教育理念的家校社协同教育探讨</t>
  </si>
  <si>
    <t>XHDY202403173</t>
  </si>
  <si>
    <t>家校社共育，助力提升孩子科学创新思维与实践能力</t>
  </si>
  <si>
    <t>XHDY202403174</t>
  </si>
  <si>
    <t>胡华友</t>
  </si>
  <si>
    <t>双管齐下，培养高情商孩子</t>
  </si>
  <si>
    <t>XHDY202403175</t>
  </si>
  <si>
    <t>弃“分类套餐”，行“量身定做”，写独一无二的评语</t>
  </si>
  <si>
    <t>XHDY202403176</t>
  </si>
  <si>
    <t>微笑</t>
  </si>
  <si>
    <t>XHDY202403177</t>
  </si>
  <si>
    <t>家校携手培养学生实践能力</t>
  </si>
  <si>
    <t>XHDY202403178</t>
  </si>
  <si>
    <t>张林淑</t>
  </si>
  <si>
    <t>同舟杨帆协同育人</t>
  </si>
  <si>
    <t>XHDY202403179</t>
  </si>
  <si>
    <t>李享玲</t>
  </si>
  <si>
    <t>校家社协同育人：构建全方位教育生态的路径与策略</t>
  </si>
  <si>
    <t>XHDY202403180</t>
  </si>
  <si>
    <t>华红梅</t>
  </si>
  <si>
    <t>家校社协同育人，让教育充满温度</t>
  </si>
  <si>
    <t>XHDY202403181</t>
  </si>
  <si>
    <t>校家社协同育人视角下中学生探索数学之美</t>
  </si>
  <si>
    <t>XHDY202403182</t>
  </si>
  <si>
    <t>李珊</t>
  </si>
  <si>
    <t>棉花糖的力量</t>
  </si>
  <si>
    <t>XHDY202403183</t>
  </si>
  <si>
    <t>孙艳华</t>
  </si>
  <si>
    <t>雏鸟保卫战</t>
  </si>
  <si>
    <t>XHDY202403184</t>
  </si>
  <si>
    <t>江北中学胡华友班主任工作室</t>
  </si>
  <si>
    <t>文玲</t>
  </si>
  <si>
    <t>“折翼”天使华丽蜕变</t>
  </si>
  <si>
    <t>XHDY202403185</t>
  </si>
  <si>
    <t>杨宗华</t>
  </si>
  <si>
    <t>家校共育视野下的班级管理模式创新</t>
  </si>
  <si>
    <t>XHDY202403186</t>
  </si>
  <si>
    <t>重庆巴南育才实验中学校</t>
  </si>
  <si>
    <t>王姚</t>
  </si>
  <si>
    <t>众生众芳，赋能未来——指向每一位学生成长的个性化成长方案</t>
  </si>
  <si>
    <t>XHDY202403187</t>
  </si>
  <si>
    <t>张秋生</t>
  </si>
  <si>
    <t>校家社三方联动：探索协同育人的有效路径与特色活动</t>
  </si>
  <si>
    <t>XHDY202403188</t>
  </si>
  <si>
    <t>李学福</t>
  </si>
  <si>
    <t>校家社携手共育：培育未来之星</t>
  </si>
  <si>
    <t>XHDY202403189</t>
  </si>
  <si>
    <t>周凤</t>
  </si>
  <si>
    <t>构建教育共同体：校家社协同育人的实践探索</t>
  </si>
  <si>
    <t>XHDY202403190</t>
  </si>
  <si>
    <t>合川瑞山中学</t>
  </si>
  <si>
    <t>曹黎、杨陈</t>
  </si>
  <si>
    <t>共育之光：爱与责任的传承</t>
  </si>
  <si>
    <t>XHDY202403191</t>
  </si>
  <si>
    <t>江津区</t>
  </si>
  <si>
    <t>重庆市江津中学校</t>
  </si>
  <si>
    <t>陈国娟</t>
  </si>
  <si>
    <t>“三心”融合家校共育案例</t>
  </si>
  <si>
    <t>XHDY202403192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</si>
</sst>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4"/>
      <color theme="1"/>
      <name val="宋体"/>
      <charset val="134"/>
      <scheme val="minor"/>
    </font>
    <font>
      <b/>
      <sz val="11"/>
      <color theme="1"/>
      <name val="宋体"/>
      <charset val="134"/>
      <scheme val="minor"/>
    </font>
    <font>
      <b/>
      <sz val="11"/>
      <color rgb="FF000000"/>
      <name val="方正仿宋_GBK"/>
      <charset val="134"/>
    </font>
    <font>
      <sz val="11"/>
      <color rgb="FF000000"/>
      <name val="方正仿宋_GBK"/>
      <charset val="134"/>
    </font>
    <font>
      <sz val="11"/>
      <color theme="1"/>
      <name val="方正仿宋_GBK"/>
      <charset val="134"/>
    </font>
    <font>
      <sz val="10.5"/>
      <color rgb="FF333333"/>
      <name val="Courier New"/>
      <charset val="134"/>
    </font>
    <font>
      <sz val="11"/>
      <color rgb="FF333333"/>
      <name val="Courier New"/>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1">
    <xf numFmtId="0" fontId="0" fillId="0" borderId="0" xfId="0">
      <alignment vertical="center"/>
    </xf>
    <xf numFmtId="0" fontId="0" fillId="0" borderId="0" xfId="0" applyFill="1">
      <alignment vertical="center"/>
    </xf>
    <xf numFmtId="0" fontId="0" fillId="0" borderId="0" xfId="0" applyFill="1" applyAlignment="1">
      <alignment vertical="center" wrapText="1"/>
    </xf>
    <xf numFmtId="0" fontId="0" fillId="0" borderId="0" xfId="0" applyFont="1" applyFill="1">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05"/>
  <sheetViews>
    <sheetView tabSelected="1" workbookViewId="0">
      <selection activeCell="A1" sqref="A1:O1"/>
    </sheetView>
  </sheetViews>
  <sheetFormatPr defaultColWidth="9" defaultRowHeight="13.5"/>
  <cols>
    <col min="1" max="1" width="6.25" style="1" customWidth="1"/>
    <col min="2" max="2" width="7.20833333333333" style="1" customWidth="1"/>
    <col min="3" max="3" width="9.41666666666667" style="1" customWidth="1"/>
    <col min="4" max="4" width="31.6333333333333" style="1" customWidth="1"/>
    <col min="5" max="5" width="18.65" style="2" customWidth="1"/>
    <col min="6" max="6" width="59.0333333333333" style="1" customWidth="1"/>
    <col min="7" max="13" width="7.10833333333333" style="3" hidden="1" customWidth="1"/>
    <col min="14" max="14" width="9.8" style="1" customWidth="1"/>
    <col min="15" max="15" width="17.7916666666667" style="1" customWidth="1"/>
    <col min="16" max="16384" width="9" style="1"/>
  </cols>
  <sheetData>
    <row r="1" ht="54" customHeight="1" spans="1:15">
      <c r="A1" s="4" t="s">
        <v>0</v>
      </c>
      <c r="B1" s="4"/>
      <c r="C1" s="5"/>
      <c r="D1" s="5"/>
      <c r="E1" s="4"/>
      <c r="F1" s="5"/>
      <c r="G1" s="6"/>
      <c r="H1" s="6"/>
      <c r="I1" s="6"/>
      <c r="J1" s="6"/>
      <c r="K1" s="6"/>
      <c r="L1" s="6"/>
      <c r="M1" s="6"/>
      <c r="N1" s="5"/>
      <c r="O1" s="5"/>
    </row>
    <row r="2" ht="15.75" spans="1:15">
      <c r="A2" s="7" t="s">
        <v>1</v>
      </c>
      <c r="B2" s="7" t="s">
        <v>2</v>
      </c>
      <c r="C2" s="8" t="s">
        <v>3</v>
      </c>
      <c r="D2" s="8" t="s">
        <v>4</v>
      </c>
      <c r="E2" s="7" t="s">
        <v>5</v>
      </c>
      <c r="F2" s="8" t="s">
        <v>6</v>
      </c>
      <c r="G2" s="8" t="s">
        <v>7</v>
      </c>
      <c r="H2" s="8" t="s">
        <v>8</v>
      </c>
      <c r="I2" s="8" t="s">
        <v>9</v>
      </c>
      <c r="J2" s="8" t="s">
        <v>10</v>
      </c>
      <c r="K2" s="8" t="s">
        <v>11</v>
      </c>
      <c r="L2" s="8" t="s">
        <v>12</v>
      </c>
      <c r="M2" s="8" t="s">
        <v>13</v>
      </c>
      <c r="N2" s="8" t="s">
        <v>14</v>
      </c>
      <c r="O2" s="8" t="s">
        <v>15</v>
      </c>
    </row>
    <row r="3" ht="17.25" customHeight="1" spans="1:15">
      <c r="A3" s="9" t="s">
        <v>16</v>
      </c>
      <c r="B3" s="9"/>
      <c r="C3" s="9"/>
      <c r="D3" s="9"/>
      <c r="E3" s="9"/>
      <c r="F3" s="9"/>
      <c r="G3" s="9"/>
      <c r="H3" s="9"/>
      <c r="I3" s="9"/>
      <c r="J3" s="9"/>
      <c r="K3" s="9"/>
      <c r="L3" s="9"/>
      <c r="M3" s="9"/>
      <c r="N3" s="9"/>
      <c r="O3" s="9"/>
    </row>
    <row r="4" ht="15" spans="1:15">
      <c r="A4" s="10">
        <v>1</v>
      </c>
      <c r="B4" s="10" t="s">
        <v>17</v>
      </c>
      <c r="C4" s="10" t="s">
        <v>18</v>
      </c>
      <c r="D4" s="10" t="s">
        <v>19</v>
      </c>
      <c r="E4" s="11" t="s">
        <v>20</v>
      </c>
      <c r="F4" s="10" t="s">
        <v>21</v>
      </c>
      <c r="G4" s="12">
        <v>95</v>
      </c>
      <c r="H4" s="12">
        <v>95</v>
      </c>
      <c r="I4" s="12">
        <v>98</v>
      </c>
      <c r="J4" s="12">
        <v>90</v>
      </c>
      <c r="K4" s="12">
        <v>98</v>
      </c>
      <c r="L4" s="12">
        <f>+G4+K4+J4+I4+H4</f>
        <v>476</v>
      </c>
      <c r="M4" s="10">
        <f>(+K4+J4+I4+H4+G4)/5</f>
        <v>95.2</v>
      </c>
      <c r="N4" s="10" t="s">
        <v>16</v>
      </c>
      <c r="O4" s="10" t="s">
        <v>22</v>
      </c>
    </row>
    <row r="5" ht="15" spans="1:15">
      <c r="A5" s="10">
        <v>2</v>
      </c>
      <c r="B5" s="10" t="s">
        <v>17</v>
      </c>
      <c r="C5" s="10" t="s">
        <v>18</v>
      </c>
      <c r="D5" s="10" t="s">
        <v>19</v>
      </c>
      <c r="E5" s="11" t="s">
        <v>23</v>
      </c>
      <c r="F5" s="10" t="s">
        <v>24</v>
      </c>
      <c r="G5" s="12">
        <v>95</v>
      </c>
      <c r="H5" s="12">
        <v>95</v>
      </c>
      <c r="I5" s="12">
        <v>92</v>
      </c>
      <c r="J5" s="12">
        <v>90</v>
      </c>
      <c r="K5" s="12">
        <v>93</v>
      </c>
      <c r="L5" s="12">
        <f t="shared" ref="L5:L36" si="0">+G5+K5+J5+I5+H5</f>
        <v>465</v>
      </c>
      <c r="M5" s="10">
        <f t="shared" ref="M5:M36" si="1">(+K5+J5+I5+H5+G5)/5</f>
        <v>93</v>
      </c>
      <c r="N5" s="10" t="s">
        <v>16</v>
      </c>
      <c r="O5" s="10" t="s">
        <v>25</v>
      </c>
    </row>
    <row r="6" ht="15" spans="1:15">
      <c r="A6" s="10">
        <v>3</v>
      </c>
      <c r="B6" s="10" t="s">
        <v>17</v>
      </c>
      <c r="C6" s="10" t="s">
        <v>18</v>
      </c>
      <c r="D6" s="10" t="s">
        <v>19</v>
      </c>
      <c r="E6" s="11" t="s">
        <v>26</v>
      </c>
      <c r="F6" s="10" t="s">
        <v>27</v>
      </c>
      <c r="G6" s="12">
        <v>90</v>
      </c>
      <c r="H6" s="12">
        <v>93</v>
      </c>
      <c r="I6" s="12">
        <v>95</v>
      </c>
      <c r="J6" s="12">
        <v>89</v>
      </c>
      <c r="K6" s="12">
        <v>95</v>
      </c>
      <c r="L6" s="12">
        <f t="shared" si="0"/>
        <v>462</v>
      </c>
      <c r="M6" s="10">
        <f t="shared" si="1"/>
        <v>92.4</v>
      </c>
      <c r="N6" s="10" t="s">
        <v>16</v>
      </c>
      <c r="O6" s="10" t="s">
        <v>28</v>
      </c>
    </row>
    <row r="7" ht="15" spans="1:15">
      <c r="A7" s="10">
        <v>4</v>
      </c>
      <c r="B7" s="10" t="s">
        <v>17</v>
      </c>
      <c r="C7" s="10" t="s">
        <v>18</v>
      </c>
      <c r="D7" s="10" t="s">
        <v>29</v>
      </c>
      <c r="E7" s="11" t="s">
        <v>30</v>
      </c>
      <c r="F7" s="10" t="s">
        <v>31</v>
      </c>
      <c r="G7" s="12">
        <v>88</v>
      </c>
      <c r="H7" s="12">
        <v>90</v>
      </c>
      <c r="I7" s="12">
        <v>91</v>
      </c>
      <c r="J7" s="12">
        <v>88</v>
      </c>
      <c r="K7" s="12">
        <v>98</v>
      </c>
      <c r="L7" s="12">
        <f t="shared" si="0"/>
        <v>455</v>
      </c>
      <c r="M7" s="10">
        <f t="shared" si="1"/>
        <v>91</v>
      </c>
      <c r="N7" s="10" t="s">
        <v>16</v>
      </c>
      <c r="O7" s="10" t="s">
        <v>32</v>
      </c>
    </row>
    <row r="8" ht="15" spans="1:15">
      <c r="A8" s="10">
        <v>5</v>
      </c>
      <c r="B8" s="10" t="s">
        <v>17</v>
      </c>
      <c r="C8" s="10" t="s">
        <v>18</v>
      </c>
      <c r="D8" s="10" t="s">
        <v>33</v>
      </c>
      <c r="E8" s="11" t="s">
        <v>34</v>
      </c>
      <c r="F8" s="10" t="s">
        <v>35</v>
      </c>
      <c r="G8" s="12">
        <v>90</v>
      </c>
      <c r="H8" s="12">
        <v>88</v>
      </c>
      <c r="I8" s="12">
        <v>94</v>
      </c>
      <c r="J8" s="12">
        <v>88</v>
      </c>
      <c r="K8" s="12">
        <v>91</v>
      </c>
      <c r="L8" s="12">
        <f t="shared" si="0"/>
        <v>451</v>
      </c>
      <c r="M8" s="10">
        <f t="shared" si="1"/>
        <v>90.2</v>
      </c>
      <c r="N8" s="10" t="s">
        <v>16</v>
      </c>
      <c r="O8" s="10" t="s">
        <v>36</v>
      </c>
    </row>
    <row r="9" ht="15" spans="1:15">
      <c r="A9" s="10">
        <v>6</v>
      </c>
      <c r="B9" s="10" t="s">
        <v>17</v>
      </c>
      <c r="C9" s="10" t="s">
        <v>18</v>
      </c>
      <c r="D9" s="10" t="s">
        <v>37</v>
      </c>
      <c r="E9" s="11" t="s">
        <v>38</v>
      </c>
      <c r="F9" s="10" t="s">
        <v>39</v>
      </c>
      <c r="G9" s="12">
        <v>95</v>
      </c>
      <c r="H9" s="12">
        <v>91</v>
      </c>
      <c r="I9" s="12">
        <v>96</v>
      </c>
      <c r="J9" s="12">
        <v>96</v>
      </c>
      <c r="K9" s="12">
        <v>95</v>
      </c>
      <c r="L9" s="12">
        <f t="shared" si="0"/>
        <v>473</v>
      </c>
      <c r="M9" s="10">
        <f t="shared" si="1"/>
        <v>94.6</v>
      </c>
      <c r="N9" s="10" t="s">
        <v>16</v>
      </c>
      <c r="O9" s="10" t="s">
        <v>40</v>
      </c>
    </row>
    <row r="10" ht="15" spans="1:15">
      <c r="A10" s="10">
        <v>7</v>
      </c>
      <c r="B10" s="10" t="s">
        <v>17</v>
      </c>
      <c r="C10" s="10" t="s">
        <v>18</v>
      </c>
      <c r="D10" s="10" t="s">
        <v>37</v>
      </c>
      <c r="E10" s="11" t="s">
        <v>41</v>
      </c>
      <c r="F10" s="10" t="s">
        <v>42</v>
      </c>
      <c r="G10" s="12">
        <v>95</v>
      </c>
      <c r="H10" s="12">
        <v>91</v>
      </c>
      <c r="I10" s="12">
        <v>93</v>
      </c>
      <c r="J10" s="12">
        <v>95</v>
      </c>
      <c r="K10" s="12">
        <v>91</v>
      </c>
      <c r="L10" s="12">
        <f t="shared" si="0"/>
        <v>465</v>
      </c>
      <c r="M10" s="10">
        <f t="shared" si="1"/>
        <v>93</v>
      </c>
      <c r="N10" s="10" t="s">
        <v>16</v>
      </c>
      <c r="O10" s="10" t="s">
        <v>43</v>
      </c>
    </row>
    <row r="11" ht="15" spans="1:15">
      <c r="A11" s="10">
        <v>8</v>
      </c>
      <c r="B11" s="10" t="s">
        <v>17</v>
      </c>
      <c r="C11" s="10" t="s">
        <v>18</v>
      </c>
      <c r="D11" s="10" t="s">
        <v>37</v>
      </c>
      <c r="E11" s="11" t="s">
        <v>44</v>
      </c>
      <c r="F11" s="10" t="s">
        <v>45</v>
      </c>
      <c r="G11" s="12">
        <v>90</v>
      </c>
      <c r="H11" s="12">
        <v>93</v>
      </c>
      <c r="I11" s="12">
        <v>92</v>
      </c>
      <c r="J11" s="12">
        <v>92</v>
      </c>
      <c r="K11" s="12">
        <v>94</v>
      </c>
      <c r="L11" s="12">
        <f t="shared" si="0"/>
        <v>461</v>
      </c>
      <c r="M11" s="10">
        <f t="shared" si="1"/>
        <v>92.2</v>
      </c>
      <c r="N11" s="10" t="s">
        <v>16</v>
      </c>
      <c r="O11" s="10" t="s">
        <v>46</v>
      </c>
    </row>
    <row r="12" ht="15" spans="1:15">
      <c r="A12" s="10">
        <v>9</v>
      </c>
      <c r="B12" s="10" t="s">
        <v>17</v>
      </c>
      <c r="C12" s="10" t="s">
        <v>18</v>
      </c>
      <c r="D12" s="10" t="s">
        <v>37</v>
      </c>
      <c r="E12" s="11" t="s">
        <v>47</v>
      </c>
      <c r="F12" s="10" t="s">
        <v>48</v>
      </c>
      <c r="G12" s="12">
        <v>92</v>
      </c>
      <c r="H12" s="12">
        <v>92</v>
      </c>
      <c r="I12" s="12">
        <v>95</v>
      </c>
      <c r="J12" s="12">
        <v>89</v>
      </c>
      <c r="K12" s="12">
        <v>94</v>
      </c>
      <c r="L12" s="12">
        <f t="shared" si="0"/>
        <v>462</v>
      </c>
      <c r="M12" s="10">
        <f t="shared" si="1"/>
        <v>92.4</v>
      </c>
      <c r="N12" s="10" t="s">
        <v>16</v>
      </c>
      <c r="O12" s="10" t="s">
        <v>49</v>
      </c>
    </row>
    <row r="13" ht="15" spans="1:15">
      <c r="A13" s="10">
        <v>10</v>
      </c>
      <c r="B13" s="10" t="s">
        <v>17</v>
      </c>
      <c r="C13" s="10" t="s">
        <v>18</v>
      </c>
      <c r="D13" s="10" t="s">
        <v>37</v>
      </c>
      <c r="E13" s="11" t="s">
        <v>50</v>
      </c>
      <c r="F13" s="10" t="s">
        <v>51</v>
      </c>
      <c r="G13" s="12">
        <v>90</v>
      </c>
      <c r="H13" s="12">
        <v>91</v>
      </c>
      <c r="I13" s="12">
        <v>94</v>
      </c>
      <c r="J13" s="12">
        <v>94</v>
      </c>
      <c r="K13" s="12">
        <v>92</v>
      </c>
      <c r="L13" s="12">
        <f t="shared" si="0"/>
        <v>461</v>
      </c>
      <c r="M13" s="10">
        <f t="shared" si="1"/>
        <v>92.2</v>
      </c>
      <c r="N13" s="10" t="s">
        <v>16</v>
      </c>
      <c r="O13" s="10" t="s">
        <v>52</v>
      </c>
    </row>
    <row r="14" ht="15" spans="1:15">
      <c r="A14" s="10">
        <v>11</v>
      </c>
      <c r="B14" s="10" t="s">
        <v>17</v>
      </c>
      <c r="C14" s="10" t="s">
        <v>18</v>
      </c>
      <c r="D14" s="10" t="s">
        <v>37</v>
      </c>
      <c r="E14" s="11" t="s">
        <v>53</v>
      </c>
      <c r="F14" s="10" t="s">
        <v>54</v>
      </c>
      <c r="G14" s="12">
        <v>91</v>
      </c>
      <c r="H14" s="12">
        <v>90</v>
      </c>
      <c r="I14" s="12">
        <v>95</v>
      </c>
      <c r="J14" s="12">
        <v>91</v>
      </c>
      <c r="K14" s="12">
        <v>92</v>
      </c>
      <c r="L14" s="12">
        <f t="shared" si="0"/>
        <v>459</v>
      </c>
      <c r="M14" s="10">
        <f t="shared" si="1"/>
        <v>91.8</v>
      </c>
      <c r="N14" s="10" t="s">
        <v>16</v>
      </c>
      <c r="O14" s="10" t="s">
        <v>55</v>
      </c>
    </row>
    <row r="15" ht="15" spans="1:15">
      <c r="A15" s="10">
        <v>12</v>
      </c>
      <c r="B15" s="10" t="s">
        <v>17</v>
      </c>
      <c r="C15" s="10" t="s">
        <v>18</v>
      </c>
      <c r="D15" s="10" t="s">
        <v>37</v>
      </c>
      <c r="E15" s="11" t="s">
        <v>56</v>
      </c>
      <c r="F15" s="10" t="s">
        <v>57</v>
      </c>
      <c r="G15" s="12">
        <v>91</v>
      </c>
      <c r="H15" s="12">
        <v>93</v>
      </c>
      <c r="I15" s="12">
        <v>90</v>
      </c>
      <c r="J15" s="12">
        <v>91</v>
      </c>
      <c r="K15" s="12">
        <v>91</v>
      </c>
      <c r="L15" s="12">
        <f t="shared" si="0"/>
        <v>456</v>
      </c>
      <c r="M15" s="10">
        <f t="shared" si="1"/>
        <v>91.2</v>
      </c>
      <c r="N15" s="10" t="s">
        <v>16</v>
      </c>
      <c r="O15" s="10" t="s">
        <v>58</v>
      </c>
    </row>
    <row r="16" ht="15" spans="1:15">
      <c r="A16" s="10">
        <v>13</v>
      </c>
      <c r="B16" s="10" t="s">
        <v>17</v>
      </c>
      <c r="C16" s="10" t="s">
        <v>18</v>
      </c>
      <c r="D16" s="10" t="s">
        <v>37</v>
      </c>
      <c r="E16" s="11" t="s">
        <v>59</v>
      </c>
      <c r="F16" s="10" t="s">
        <v>60</v>
      </c>
      <c r="G16" s="12">
        <v>91</v>
      </c>
      <c r="H16" s="12">
        <v>92</v>
      </c>
      <c r="I16" s="12">
        <v>95</v>
      </c>
      <c r="J16" s="12">
        <v>88</v>
      </c>
      <c r="K16" s="12">
        <v>90</v>
      </c>
      <c r="L16" s="12">
        <f t="shared" si="0"/>
        <v>456</v>
      </c>
      <c r="M16" s="10">
        <f t="shared" si="1"/>
        <v>91.2</v>
      </c>
      <c r="N16" s="10" t="s">
        <v>16</v>
      </c>
      <c r="O16" s="10" t="s">
        <v>61</v>
      </c>
    </row>
    <row r="17" ht="15" spans="1:15">
      <c r="A17" s="10">
        <v>14</v>
      </c>
      <c r="B17" s="10" t="s">
        <v>17</v>
      </c>
      <c r="C17" s="10" t="s">
        <v>18</v>
      </c>
      <c r="D17" s="10" t="s">
        <v>37</v>
      </c>
      <c r="E17" s="11" t="s">
        <v>62</v>
      </c>
      <c r="F17" s="10" t="s">
        <v>63</v>
      </c>
      <c r="G17" s="12">
        <v>90</v>
      </c>
      <c r="H17" s="12">
        <v>95</v>
      </c>
      <c r="I17" s="12">
        <v>90</v>
      </c>
      <c r="J17" s="12">
        <v>88</v>
      </c>
      <c r="K17" s="12">
        <v>91</v>
      </c>
      <c r="L17" s="12">
        <f t="shared" si="0"/>
        <v>454</v>
      </c>
      <c r="M17" s="10">
        <f t="shared" si="1"/>
        <v>90.8</v>
      </c>
      <c r="N17" s="10" t="s">
        <v>16</v>
      </c>
      <c r="O17" s="10" t="s">
        <v>64</v>
      </c>
    </row>
    <row r="18" ht="15" spans="1:15">
      <c r="A18" s="10">
        <v>15</v>
      </c>
      <c r="B18" s="10" t="s">
        <v>17</v>
      </c>
      <c r="C18" s="10" t="s">
        <v>18</v>
      </c>
      <c r="D18" s="10" t="s">
        <v>37</v>
      </c>
      <c r="E18" s="11" t="s">
        <v>65</v>
      </c>
      <c r="F18" s="10" t="s">
        <v>66</v>
      </c>
      <c r="G18" s="12">
        <v>90</v>
      </c>
      <c r="H18" s="12">
        <v>88</v>
      </c>
      <c r="I18" s="12">
        <v>88</v>
      </c>
      <c r="J18" s="12">
        <v>92</v>
      </c>
      <c r="K18" s="12">
        <v>95</v>
      </c>
      <c r="L18" s="12">
        <f t="shared" si="0"/>
        <v>453</v>
      </c>
      <c r="M18" s="10">
        <f t="shared" si="1"/>
        <v>90.6</v>
      </c>
      <c r="N18" s="10" t="s">
        <v>16</v>
      </c>
      <c r="O18" s="10" t="s">
        <v>67</v>
      </c>
    </row>
    <row r="19" ht="15" spans="1:15">
      <c r="A19" s="10">
        <v>16</v>
      </c>
      <c r="B19" s="10" t="s">
        <v>17</v>
      </c>
      <c r="C19" s="10" t="s">
        <v>18</v>
      </c>
      <c r="D19" s="10" t="s">
        <v>68</v>
      </c>
      <c r="E19" s="11" t="s">
        <v>69</v>
      </c>
      <c r="F19" s="10" t="s">
        <v>70</v>
      </c>
      <c r="G19" s="12">
        <v>93</v>
      </c>
      <c r="H19" s="12">
        <v>89</v>
      </c>
      <c r="I19" s="12">
        <v>91</v>
      </c>
      <c r="J19" s="12">
        <v>88</v>
      </c>
      <c r="K19" s="12">
        <v>94</v>
      </c>
      <c r="L19" s="12">
        <f t="shared" si="0"/>
        <v>455</v>
      </c>
      <c r="M19" s="10">
        <f t="shared" si="1"/>
        <v>91</v>
      </c>
      <c r="N19" s="10" t="s">
        <v>16</v>
      </c>
      <c r="O19" s="10" t="s">
        <v>71</v>
      </c>
    </row>
    <row r="20" ht="15" spans="1:15">
      <c r="A20" s="10">
        <v>17</v>
      </c>
      <c r="B20" s="10" t="s">
        <v>17</v>
      </c>
      <c r="C20" s="10" t="s">
        <v>18</v>
      </c>
      <c r="D20" s="10" t="s">
        <v>68</v>
      </c>
      <c r="E20" s="11" t="s">
        <v>72</v>
      </c>
      <c r="F20" s="10" t="s">
        <v>73</v>
      </c>
      <c r="G20" s="12">
        <v>91</v>
      </c>
      <c r="H20" s="12">
        <v>92</v>
      </c>
      <c r="I20" s="12">
        <v>88</v>
      </c>
      <c r="J20" s="12">
        <v>92</v>
      </c>
      <c r="K20" s="12">
        <v>91</v>
      </c>
      <c r="L20" s="12">
        <f t="shared" si="0"/>
        <v>454</v>
      </c>
      <c r="M20" s="10">
        <f t="shared" si="1"/>
        <v>90.8</v>
      </c>
      <c r="N20" s="10" t="s">
        <v>16</v>
      </c>
      <c r="O20" s="10" t="s">
        <v>74</v>
      </c>
    </row>
    <row r="21" ht="15" spans="1:15">
      <c r="A21" s="10">
        <v>18</v>
      </c>
      <c r="B21" s="10" t="s">
        <v>17</v>
      </c>
      <c r="C21" s="10" t="s">
        <v>75</v>
      </c>
      <c r="D21" s="10" t="s">
        <v>76</v>
      </c>
      <c r="E21" s="11" t="s">
        <v>77</v>
      </c>
      <c r="F21" s="10" t="s">
        <v>78</v>
      </c>
      <c r="G21" s="12">
        <v>97</v>
      </c>
      <c r="H21" s="12">
        <v>94</v>
      </c>
      <c r="I21" s="12">
        <v>93</v>
      </c>
      <c r="J21" s="12">
        <v>88</v>
      </c>
      <c r="K21" s="12">
        <v>96</v>
      </c>
      <c r="L21" s="12">
        <f t="shared" si="0"/>
        <v>468</v>
      </c>
      <c r="M21" s="10">
        <f t="shared" si="1"/>
        <v>93.6</v>
      </c>
      <c r="N21" s="10" t="s">
        <v>16</v>
      </c>
      <c r="O21" s="10" t="s">
        <v>79</v>
      </c>
    </row>
    <row r="22" ht="21" customHeight="1" spans="1:15">
      <c r="A22" s="10">
        <v>19</v>
      </c>
      <c r="B22" s="10" t="s">
        <v>17</v>
      </c>
      <c r="C22" s="10" t="s">
        <v>75</v>
      </c>
      <c r="D22" s="10" t="s">
        <v>76</v>
      </c>
      <c r="E22" s="11" t="s">
        <v>80</v>
      </c>
      <c r="F22" s="10" t="s">
        <v>81</v>
      </c>
      <c r="G22" s="12">
        <v>88</v>
      </c>
      <c r="H22" s="12">
        <v>96</v>
      </c>
      <c r="I22" s="12">
        <v>95</v>
      </c>
      <c r="J22" s="12">
        <v>93</v>
      </c>
      <c r="K22" s="12">
        <v>94</v>
      </c>
      <c r="L22" s="12">
        <f t="shared" si="0"/>
        <v>466</v>
      </c>
      <c r="M22" s="10">
        <f t="shared" si="1"/>
        <v>93.2</v>
      </c>
      <c r="N22" s="10" t="s">
        <v>16</v>
      </c>
      <c r="O22" s="10" t="s">
        <v>82</v>
      </c>
    </row>
    <row r="23" ht="15" spans="1:15">
      <c r="A23" s="10">
        <v>20</v>
      </c>
      <c r="B23" s="10" t="s">
        <v>17</v>
      </c>
      <c r="C23" s="10" t="s">
        <v>83</v>
      </c>
      <c r="D23" s="10" t="s">
        <v>84</v>
      </c>
      <c r="E23" s="11" t="s">
        <v>85</v>
      </c>
      <c r="F23" s="10" t="s">
        <v>86</v>
      </c>
      <c r="G23" s="12">
        <v>80</v>
      </c>
      <c r="H23" s="12">
        <v>90</v>
      </c>
      <c r="I23" s="12">
        <v>88</v>
      </c>
      <c r="J23" s="12">
        <v>97</v>
      </c>
      <c r="K23" s="12">
        <v>95</v>
      </c>
      <c r="L23" s="12">
        <f t="shared" si="0"/>
        <v>450</v>
      </c>
      <c r="M23" s="10">
        <f t="shared" si="1"/>
        <v>90</v>
      </c>
      <c r="N23" s="10" t="s">
        <v>16</v>
      </c>
      <c r="O23" s="10" t="s">
        <v>87</v>
      </c>
    </row>
    <row r="24" ht="15" spans="1:15">
      <c r="A24" s="10">
        <v>21</v>
      </c>
      <c r="B24" s="10" t="s">
        <v>17</v>
      </c>
      <c r="C24" s="10" t="s">
        <v>83</v>
      </c>
      <c r="D24" s="10" t="s">
        <v>88</v>
      </c>
      <c r="E24" s="11" t="s">
        <v>89</v>
      </c>
      <c r="F24" s="10" t="s">
        <v>90</v>
      </c>
      <c r="G24" s="12">
        <v>91</v>
      </c>
      <c r="H24" s="12">
        <v>92</v>
      </c>
      <c r="I24" s="12">
        <v>97</v>
      </c>
      <c r="J24" s="12">
        <v>95</v>
      </c>
      <c r="K24" s="12">
        <v>92</v>
      </c>
      <c r="L24" s="12">
        <f t="shared" si="0"/>
        <v>467</v>
      </c>
      <c r="M24" s="10">
        <f t="shared" si="1"/>
        <v>93.4</v>
      </c>
      <c r="N24" s="10" t="s">
        <v>16</v>
      </c>
      <c r="O24" s="10" t="s">
        <v>91</v>
      </c>
    </row>
    <row r="25" ht="15" spans="1:15">
      <c r="A25" s="10">
        <v>22</v>
      </c>
      <c r="B25" s="10" t="s">
        <v>17</v>
      </c>
      <c r="C25" s="10" t="s">
        <v>83</v>
      </c>
      <c r="D25" s="10" t="s">
        <v>92</v>
      </c>
      <c r="E25" s="11" t="s">
        <v>93</v>
      </c>
      <c r="F25" s="10" t="s">
        <v>94</v>
      </c>
      <c r="G25" s="12">
        <v>88</v>
      </c>
      <c r="H25" s="12">
        <v>88</v>
      </c>
      <c r="I25" s="12">
        <v>93</v>
      </c>
      <c r="J25" s="12">
        <v>96</v>
      </c>
      <c r="K25" s="12">
        <v>98</v>
      </c>
      <c r="L25" s="12">
        <f t="shared" si="0"/>
        <v>463</v>
      </c>
      <c r="M25" s="10">
        <f t="shared" si="1"/>
        <v>92.6</v>
      </c>
      <c r="N25" s="10" t="s">
        <v>16</v>
      </c>
      <c r="O25" s="10" t="s">
        <v>95</v>
      </c>
    </row>
    <row r="26" ht="15" spans="1:15">
      <c r="A26" s="10">
        <v>23</v>
      </c>
      <c r="B26" s="10" t="s">
        <v>17</v>
      </c>
      <c r="C26" s="10" t="s">
        <v>83</v>
      </c>
      <c r="D26" s="10" t="s">
        <v>92</v>
      </c>
      <c r="E26" s="11" t="s">
        <v>96</v>
      </c>
      <c r="F26" s="10" t="s">
        <v>97</v>
      </c>
      <c r="G26" s="12">
        <v>94</v>
      </c>
      <c r="H26" s="12">
        <v>96</v>
      </c>
      <c r="I26" s="12">
        <v>97</v>
      </c>
      <c r="J26" s="12">
        <v>94</v>
      </c>
      <c r="K26" s="12">
        <v>88</v>
      </c>
      <c r="L26" s="12">
        <f t="shared" si="0"/>
        <v>469</v>
      </c>
      <c r="M26" s="10">
        <f t="shared" si="1"/>
        <v>93.8</v>
      </c>
      <c r="N26" s="10" t="s">
        <v>16</v>
      </c>
      <c r="O26" s="10" t="s">
        <v>98</v>
      </c>
    </row>
    <row r="27" ht="15" spans="1:15">
      <c r="A27" s="10">
        <v>24</v>
      </c>
      <c r="B27" s="10" t="s">
        <v>17</v>
      </c>
      <c r="C27" s="10" t="s">
        <v>83</v>
      </c>
      <c r="D27" s="10" t="s">
        <v>99</v>
      </c>
      <c r="E27" s="11" t="s">
        <v>100</v>
      </c>
      <c r="F27" s="10" t="s">
        <v>101</v>
      </c>
      <c r="G27" s="12">
        <v>91</v>
      </c>
      <c r="H27" s="12">
        <v>91</v>
      </c>
      <c r="I27" s="12">
        <v>94</v>
      </c>
      <c r="J27" s="12">
        <v>95</v>
      </c>
      <c r="K27" s="12">
        <v>93</v>
      </c>
      <c r="L27" s="12">
        <f t="shared" si="0"/>
        <v>464</v>
      </c>
      <c r="M27" s="10">
        <f t="shared" si="1"/>
        <v>92.8</v>
      </c>
      <c r="N27" s="10" t="s">
        <v>16</v>
      </c>
      <c r="O27" s="10" t="s">
        <v>102</v>
      </c>
    </row>
    <row r="28" ht="15" spans="1:15">
      <c r="A28" s="10">
        <v>25</v>
      </c>
      <c r="B28" s="10" t="s">
        <v>17</v>
      </c>
      <c r="C28" s="10" t="s">
        <v>83</v>
      </c>
      <c r="D28" s="10" t="s">
        <v>103</v>
      </c>
      <c r="E28" s="11" t="s">
        <v>104</v>
      </c>
      <c r="F28" s="10" t="s">
        <v>105</v>
      </c>
      <c r="G28" s="12">
        <v>94</v>
      </c>
      <c r="H28" s="12">
        <v>98</v>
      </c>
      <c r="I28" s="12">
        <v>90</v>
      </c>
      <c r="J28" s="12">
        <v>92</v>
      </c>
      <c r="K28" s="12">
        <v>92</v>
      </c>
      <c r="L28" s="12">
        <f t="shared" si="0"/>
        <v>466</v>
      </c>
      <c r="M28" s="10">
        <f t="shared" si="1"/>
        <v>93.2</v>
      </c>
      <c r="N28" s="10" t="s">
        <v>16</v>
      </c>
      <c r="O28" s="10" t="s">
        <v>106</v>
      </c>
    </row>
    <row r="29" ht="15" spans="1:15">
      <c r="A29" s="10">
        <v>26</v>
      </c>
      <c r="B29" s="10" t="s">
        <v>17</v>
      </c>
      <c r="C29" s="10" t="s">
        <v>83</v>
      </c>
      <c r="D29" s="10" t="s">
        <v>103</v>
      </c>
      <c r="E29" s="11" t="s">
        <v>107</v>
      </c>
      <c r="F29" s="10" t="s">
        <v>108</v>
      </c>
      <c r="G29" s="12">
        <v>92</v>
      </c>
      <c r="H29" s="12">
        <v>92</v>
      </c>
      <c r="I29" s="12">
        <v>95</v>
      </c>
      <c r="J29" s="12">
        <v>89</v>
      </c>
      <c r="K29" s="12">
        <v>98</v>
      </c>
      <c r="L29" s="12">
        <f t="shared" si="0"/>
        <v>466</v>
      </c>
      <c r="M29" s="10">
        <f t="shared" si="1"/>
        <v>93.2</v>
      </c>
      <c r="N29" s="10" t="s">
        <v>16</v>
      </c>
      <c r="O29" s="10" t="s">
        <v>109</v>
      </c>
    </row>
    <row r="30" ht="20" customHeight="1" spans="1:15">
      <c r="A30" s="10">
        <v>27</v>
      </c>
      <c r="B30" s="10" t="s">
        <v>17</v>
      </c>
      <c r="C30" s="10" t="s">
        <v>83</v>
      </c>
      <c r="D30" s="10" t="s">
        <v>110</v>
      </c>
      <c r="E30" s="11" t="s">
        <v>111</v>
      </c>
      <c r="F30" s="10" t="s">
        <v>112</v>
      </c>
      <c r="G30" s="12">
        <v>92</v>
      </c>
      <c r="H30" s="12">
        <v>90</v>
      </c>
      <c r="I30" s="12">
        <v>89</v>
      </c>
      <c r="J30" s="12">
        <v>91</v>
      </c>
      <c r="K30" s="12">
        <v>89</v>
      </c>
      <c r="L30" s="12">
        <f t="shared" si="0"/>
        <v>451</v>
      </c>
      <c r="M30" s="10">
        <f t="shared" si="1"/>
        <v>90.2</v>
      </c>
      <c r="N30" s="10" t="s">
        <v>16</v>
      </c>
      <c r="O30" s="10" t="s">
        <v>113</v>
      </c>
    </row>
    <row r="31" ht="15" spans="1:15">
      <c r="A31" s="10">
        <v>28</v>
      </c>
      <c r="B31" s="10" t="s">
        <v>17</v>
      </c>
      <c r="C31" s="10" t="s">
        <v>83</v>
      </c>
      <c r="D31" s="10" t="s">
        <v>110</v>
      </c>
      <c r="E31" s="11" t="s">
        <v>114</v>
      </c>
      <c r="F31" s="10" t="s">
        <v>115</v>
      </c>
      <c r="G31" s="12">
        <v>88</v>
      </c>
      <c r="H31" s="12">
        <v>97</v>
      </c>
      <c r="I31" s="12">
        <v>94</v>
      </c>
      <c r="J31" s="12">
        <v>93</v>
      </c>
      <c r="K31" s="12">
        <v>88</v>
      </c>
      <c r="L31" s="12">
        <f t="shared" si="0"/>
        <v>460</v>
      </c>
      <c r="M31" s="10">
        <f t="shared" si="1"/>
        <v>92</v>
      </c>
      <c r="N31" s="10" t="s">
        <v>16</v>
      </c>
      <c r="O31" s="10" t="s">
        <v>116</v>
      </c>
    </row>
    <row r="32" ht="15" spans="1:15">
      <c r="A32" s="10">
        <v>29</v>
      </c>
      <c r="B32" s="10" t="s">
        <v>17</v>
      </c>
      <c r="C32" s="10" t="s">
        <v>83</v>
      </c>
      <c r="D32" s="10" t="s">
        <v>117</v>
      </c>
      <c r="E32" s="11" t="s">
        <v>118</v>
      </c>
      <c r="F32" s="10" t="s">
        <v>119</v>
      </c>
      <c r="G32" s="12">
        <v>95</v>
      </c>
      <c r="H32" s="12">
        <v>97</v>
      </c>
      <c r="I32" s="12">
        <v>90</v>
      </c>
      <c r="J32" s="12">
        <v>96</v>
      </c>
      <c r="K32" s="12">
        <v>91</v>
      </c>
      <c r="L32" s="12">
        <f t="shared" si="0"/>
        <v>469</v>
      </c>
      <c r="M32" s="10">
        <f t="shared" si="1"/>
        <v>93.8</v>
      </c>
      <c r="N32" s="10" t="s">
        <v>16</v>
      </c>
      <c r="O32" s="10" t="s">
        <v>120</v>
      </c>
    </row>
    <row r="33" ht="15" spans="1:15">
      <c r="A33" s="10">
        <v>30</v>
      </c>
      <c r="B33" s="10" t="s">
        <v>17</v>
      </c>
      <c r="C33" s="10" t="s">
        <v>121</v>
      </c>
      <c r="D33" s="10" t="s">
        <v>122</v>
      </c>
      <c r="E33" s="11" t="s">
        <v>123</v>
      </c>
      <c r="F33" s="10" t="s">
        <v>124</v>
      </c>
      <c r="G33" s="12">
        <v>88</v>
      </c>
      <c r="H33" s="12">
        <v>94</v>
      </c>
      <c r="I33" s="12">
        <v>98</v>
      </c>
      <c r="J33" s="12">
        <v>91</v>
      </c>
      <c r="K33" s="12">
        <v>90</v>
      </c>
      <c r="L33" s="12">
        <f t="shared" si="0"/>
        <v>461</v>
      </c>
      <c r="M33" s="10">
        <f t="shared" si="1"/>
        <v>92.2</v>
      </c>
      <c r="N33" s="10" t="s">
        <v>16</v>
      </c>
      <c r="O33" s="10" t="s">
        <v>125</v>
      </c>
    </row>
    <row r="34" ht="15" spans="1:15">
      <c r="A34" s="10">
        <v>31</v>
      </c>
      <c r="B34" s="10" t="s">
        <v>17</v>
      </c>
      <c r="C34" s="10" t="s">
        <v>121</v>
      </c>
      <c r="D34" s="10" t="s">
        <v>122</v>
      </c>
      <c r="E34" s="11" t="s">
        <v>126</v>
      </c>
      <c r="F34" s="10" t="s">
        <v>127</v>
      </c>
      <c r="G34" s="12">
        <v>92</v>
      </c>
      <c r="H34" s="12">
        <v>85</v>
      </c>
      <c r="I34" s="12">
        <v>98</v>
      </c>
      <c r="J34" s="12">
        <v>95</v>
      </c>
      <c r="K34" s="12">
        <v>97</v>
      </c>
      <c r="L34" s="12">
        <f t="shared" si="0"/>
        <v>467</v>
      </c>
      <c r="M34" s="10">
        <f t="shared" si="1"/>
        <v>93.4</v>
      </c>
      <c r="N34" s="10" t="s">
        <v>16</v>
      </c>
      <c r="O34" s="10" t="s">
        <v>128</v>
      </c>
    </row>
    <row r="35" ht="15" spans="1:15">
      <c r="A35" s="10">
        <v>32</v>
      </c>
      <c r="B35" s="10" t="s">
        <v>17</v>
      </c>
      <c r="C35" s="10" t="s">
        <v>121</v>
      </c>
      <c r="D35" s="10" t="s">
        <v>129</v>
      </c>
      <c r="E35" s="11" t="s">
        <v>130</v>
      </c>
      <c r="F35" s="10" t="s">
        <v>131</v>
      </c>
      <c r="G35" s="12">
        <v>90</v>
      </c>
      <c r="H35" s="12">
        <v>90</v>
      </c>
      <c r="I35" s="12">
        <v>91</v>
      </c>
      <c r="J35" s="12">
        <v>96</v>
      </c>
      <c r="K35" s="12">
        <v>92</v>
      </c>
      <c r="L35" s="12">
        <f t="shared" si="0"/>
        <v>459</v>
      </c>
      <c r="M35" s="10">
        <f t="shared" si="1"/>
        <v>91.8</v>
      </c>
      <c r="N35" s="10" t="s">
        <v>16</v>
      </c>
      <c r="O35" s="10" t="s">
        <v>132</v>
      </c>
    </row>
    <row r="36" ht="15" spans="1:15">
      <c r="A36" s="10">
        <v>33</v>
      </c>
      <c r="B36" s="10" t="s">
        <v>17</v>
      </c>
      <c r="C36" s="10" t="s">
        <v>121</v>
      </c>
      <c r="D36" s="10" t="s">
        <v>133</v>
      </c>
      <c r="E36" s="11" t="s">
        <v>134</v>
      </c>
      <c r="F36" s="10" t="s">
        <v>135</v>
      </c>
      <c r="G36" s="12">
        <v>90</v>
      </c>
      <c r="H36" s="12">
        <v>90</v>
      </c>
      <c r="I36" s="12">
        <v>90</v>
      </c>
      <c r="J36" s="12">
        <v>91</v>
      </c>
      <c r="K36" s="12">
        <v>94</v>
      </c>
      <c r="L36" s="12">
        <f t="shared" si="0"/>
        <v>455</v>
      </c>
      <c r="M36" s="10">
        <f t="shared" si="1"/>
        <v>91</v>
      </c>
      <c r="N36" s="10" t="s">
        <v>16</v>
      </c>
      <c r="O36" s="10" t="s">
        <v>136</v>
      </c>
    </row>
    <row r="37" ht="15" spans="1:15">
      <c r="A37" s="10">
        <v>34</v>
      </c>
      <c r="B37" s="10" t="s">
        <v>17</v>
      </c>
      <c r="C37" s="10" t="s">
        <v>137</v>
      </c>
      <c r="D37" s="10" t="s">
        <v>138</v>
      </c>
      <c r="E37" s="11" t="s">
        <v>139</v>
      </c>
      <c r="F37" s="10" t="s">
        <v>140</v>
      </c>
      <c r="G37" s="12">
        <v>88</v>
      </c>
      <c r="H37" s="12">
        <v>90</v>
      </c>
      <c r="I37" s="12">
        <v>98</v>
      </c>
      <c r="J37" s="12">
        <v>91</v>
      </c>
      <c r="K37" s="12">
        <v>95</v>
      </c>
      <c r="L37" s="12">
        <f t="shared" ref="L37:L61" si="2">+G37+K37+J37+I37+H37</f>
        <v>462</v>
      </c>
      <c r="M37" s="10">
        <f t="shared" ref="M37:M61" si="3">(+K37+J37+I37+H37+G37)/5</f>
        <v>92.4</v>
      </c>
      <c r="N37" s="10" t="s">
        <v>16</v>
      </c>
      <c r="O37" s="10" t="s">
        <v>141</v>
      </c>
    </row>
    <row r="38" ht="15" spans="1:15">
      <c r="A38" s="10">
        <v>35</v>
      </c>
      <c r="B38" s="10" t="s">
        <v>17</v>
      </c>
      <c r="C38" s="10" t="s">
        <v>137</v>
      </c>
      <c r="D38" s="10" t="s">
        <v>138</v>
      </c>
      <c r="E38" s="11" t="s">
        <v>142</v>
      </c>
      <c r="F38" s="10" t="s">
        <v>143</v>
      </c>
      <c r="G38" s="12">
        <v>98</v>
      </c>
      <c r="H38" s="12">
        <v>93</v>
      </c>
      <c r="I38" s="12">
        <v>95</v>
      </c>
      <c r="J38" s="12">
        <v>94</v>
      </c>
      <c r="K38" s="12">
        <v>94</v>
      </c>
      <c r="L38" s="12">
        <f t="shared" si="2"/>
        <v>474</v>
      </c>
      <c r="M38" s="10">
        <f t="shared" si="3"/>
        <v>94.8</v>
      </c>
      <c r="N38" s="10" t="s">
        <v>16</v>
      </c>
      <c r="O38" s="10" t="s">
        <v>144</v>
      </c>
    </row>
    <row r="39" ht="15" spans="1:15">
      <c r="A39" s="10">
        <v>36</v>
      </c>
      <c r="B39" s="10" t="s">
        <v>17</v>
      </c>
      <c r="C39" s="10" t="s">
        <v>137</v>
      </c>
      <c r="D39" s="10" t="s">
        <v>145</v>
      </c>
      <c r="E39" s="11" t="s">
        <v>146</v>
      </c>
      <c r="F39" s="10" t="s">
        <v>147</v>
      </c>
      <c r="G39" s="12">
        <v>88</v>
      </c>
      <c r="H39" s="12">
        <v>98</v>
      </c>
      <c r="I39" s="12">
        <v>91</v>
      </c>
      <c r="J39" s="12">
        <v>96</v>
      </c>
      <c r="K39" s="12">
        <v>96</v>
      </c>
      <c r="L39" s="12">
        <f t="shared" si="2"/>
        <v>469</v>
      </c>
      <c r="M39" s="10">
        <f t="shared" si="3"/>
        <v>93.8</v>
      </c>
      <c r="N39" s="10" t="s">
        <v>16</v>
      </c>
      <c r="O39" s="10" t="s">
        <v>148</v>
      </c>
    </row>
    <row r="40" ht="15" spans="1:15">
      <c r="A40" s="10">
        <v>37</v>
      </c>
      <c r="B40" s="10" t="s">
        <v>17</v>
      </c>
      <c r="C40" s="10" t="s">
        <v>137</v>
      </c>
      <c r="D40" s="10" t="s">
        <v>149</v>
      </c>
      <c r="E40" s="11" t="s">
        <v>150</v>
      </c>
      <c r="F40" s="10" t="s">
        <v>151</v>
      </c>
      <c r="G40" s="12">
        <v>98</v>
      </c>
      <c r="H40" s="12">
        <v>95</v>
      </c>
      <c r="I40" s="12">
        <v>92</v>
      </c>
      <c r="J40" s="12">
        <v>91</v>
      </c>
      <c r="K40" s="12">
        <v>92</v>
      </c>
      <c r="L40" s="12">
        <f t="shared" si="2"/>
        <v>468</v>
      </c>
      <c r="M40" s="10">
        <f t="shared" si="3"/>
        <v>93.6</v>
      </c>
      <c r="N40" s="10" t="s">
        <v>16</v>
      </c>
      <c r="O40" s="10" t="s">
        <v>152</v>
      </c>
    </row>
    <row r="41" ht="15" spans="1:15">
      <c r="A41" s="10">
        <v>38</v>
      </c>
      <c r="B41" s="10" t="s">
        <v>17</v>
      </c>
      <c r="C41" s="10" t="s">
        <v>137</v>
      </c>
      <c r="D41" s="10" t="s">
        <v>153</v>
      </c>
      <c r="E41" s="11" t="s">
        <v>154</v>
      </c>
      <c r="F41" s="10" t="s">
        <v>155</v>
      </c>
      <c r="G41" s="12">
        <v>96</v>
      </c>
      <c r="H41" s="12">
        <v>89</v>
      </c>
      <c r="I41" s="12">
        <v>91</v>
      </c>
      <c r="J41" s="12">
        <v>98</v>
      </c>
      <c r="K41" s="12">
        <v>96</v>
      </c>
      <c r="L41" s="12">
        <f t="shared" si="2"/>
        <v>470</v>
      </c>
      <c r="M41" s="10">
        <f t="shared" si="3"/>
        <v>94</v>
      </c>
      <c r="N41" s="10" t="s">
        <v>16</v>
      </c>
      <c r="O41" s="10" t="s">
        <v>156</v>
      </c>
    </row>
    <row r="42" ht="15" spans="1:15">
      <c r="A42" s="10">
        <v>39</v>
      </c>
      <c r="B42" s="10" t="s">
        <v>17</v>
      </c>
      <c r="C42" s="10" t="s">
        <v>137</v>
      </c>
      <c r="D42" s="10" t="s">
        <v>153</v>
      </c>
      <c r="E42" s="11" t="s">
        <v>157</v>
      </c>
      <c r="F42" s="10" t="s">
        <v>158</v>
      </c>
      <c r="G42" s="12">
        <v>92</v>
      </c>
      <c r="H42" s="12">
        <v>95</v>
      </c>
      <c r="I42" s="12">
        <v>88</v>
      </c>
      <c r="J42" s="12">
        <v>91</v>
      </c>
      <c r="K42" s="12">
        <v>96</v>
      </c>
      <c r="L42" s="12">
        <f t="shared" si="2"/>
        <v>462</v>
      </c>
      <c r="M42" s="10">
        <f t="shared" si="3"/>
        <v>92.4</v>
      </c>
      <c r="N42" s="10" t="s">
        <v>16</v>
      </c>
      <c r="O42" s="10" t="s">
        <v>159</v>
      </c>
    </row>
    <row r="43" ht="15" spans="1:15">
      <c r="A43" s="10">
        <v>40</v>
      </c>
      <c r="B43" s="10" t="s">
        <v>17</v>
      </c>
      <c r="C43" s="10" t="s">
        <v>137</v>
      </c>
      <c r="D43" s="10" t="s">
        <v>160</v>
      </c>
      <c r="E43" s="11" t="s">
        <v>161</v>
      </c>
      <c r="F43" s="10" t="s">
        <v>162</v>
      </c>
      <c r="G43" s="12">
        <v>91</v>
      </c>
      <c r="H43" s="12">
        <v>92</v>
      </c>
      <c r="I43" s="12">
        <v>88</v>
      </c>
      <c r="J43" s="12">
        <v>90</v>
      </c>
      <c r="K43" s="12">
        <v>97</v>
      </c>
      <c r="L43" s="12">
        <f t="shared" si="2"/>
        <v>458</v>
      </c>
      <c r="M43" s="10">
        <f t="shared" si="3"/>
        <v>91.6</v>
      </c>
      <c r="N43" s="10" t="s">
        <v>16</v>
      </c>
      <c r="O43" s="10" t="s">
        <v>163</v>
      </c>
    </row>
    <row r="44" ht="15" spans="1:15">
      <c r="A44" s="10">
        <v>41</v>
      </c>
      <c r="B44" s="10" t="s">
        <v>17</v>
      </c>
      <c r="C44" s="10" t="s">
        <v>137</v>
      </c>
      <c r="D44" s="10" t="s">
        <v>160</v>
      </c>
      <c r="E44" s="11" t="s">
        <v>164</v>
      </c>
      <c r="F44" s="10" t="s">
        <v>165</v>
      </c>
      <c r="G44" s="12">
        <v>90</v>
      </c>
      <c r="H44" s="12">
        <v>92</v>
      </c>
      <c r="I44" s="12">
        <v>91</v>
      </c>
      <c r="J44" s="12">
        <v>91</v>
      </c>
      <c r="K44" s="12">
        <v>91</v>
      </c>
      <c r="L44" s="12">
        <f t="shared" si="2"/>
        <v>455</v>
      </c>
      <c r="M44" s="10">
        <f t="shared" si="3"/>
        <v>91</v>
      </c>
      <c r="N44" s="10" t="s">
        <v>16</v>
      </c>
      <c r="O44" s="10" t="s">
        <v>166</v>
      </c>
    </row>
    <row r="45" ht="15" spans="1:15">
      <c r="A45" s="10">
        <v>42</v>
      </c>
      <c r="B45" s="10" t="s">
        <v>17</v>
      </c>
      <c r="C45" s="10" t="s">
        <v>137</v>
      </c>
      <c r="D45" s="10" t="s">
        <v>167</v>
      </c>
      <c r="E45" s="11" t="s">
        <v>168</v>
      </c>
      <c r="F45" s="10" t="s">
        <v>169</v>
      </c>
      <c r="G45" s="12">
        <v>88</v>
      </c>
      <c r="H45" s="12">
        <v>88</v>
      </c>
      <c r="I45" s="12">
        <v>96</v>
      </c>
      <c r="J45" s="12">
        <v>91</v>
      </c>
      <c r="K45" s="12">
        <v>94</v>
      </c>
      <c r="L45" s="12">
        <f t="shared" si="2"/>
        <v>457</v>
      </c>
      <c r="M45" s="10">
        <f t="shared" si="3"/>
        <v>91.4</v>
      </c>
      <c r="N45" s="10" t="s">
        <v>16</v>
      </c>
      <c r="O45" s="10" t="s">
        <v>170</v>
      </c>
    </row>
    <row r="46" ht="16.5" customHeight="1" spans="1:15">
      <c r="A46" s="10">
        <v>43</v>
      </c>
      <c r="B46" s="10" t="s">
        <v>17</v>
      </c>
      <c r="C46" s="10" t="s">
        <v>171</v>
      </c>
      <c r="D46" s="10" t="s">
        <v>172</v>
      </c>
      <c r="E46" s="11" t="s">
        <v>173</v>
      </c>
      <c r="F46" s="10" t="s">
        <v>174</v>
      </c>
      <c r="G46" s="12">
        <v>88</v>
      </c>
      <c r="H46" s="12">
        <v>93</v>
      </c>
      <c r="I46" s="12">
        <v>92</v>
      </c>
      <c r="J46" s="12">
        <v>98</v>
      </c>
      <c r="K46" s="12">
        <v>97</v>
      </c>
      <c r="L46" s="12">
        <f t="shared" si="2"/>
        <v>468</v>
      </c>
      <c r="M46" s="10">
        <f t="shared" si="3"/>
        <v>93.6</v>
      </c>
      <c r="N46" s="10" t="s">
        <v>16</v>
      </c>
      <c r="O46" s="10" t="s">
        <v>175</v>
      </c>
    </row>
    <row r="47" ht="16.5" customHeight="1" spans="1:15">
      <c r="A47" s="10">
        <v>44</v>
      </c>
      <c r="B47" s="10" t="s">
        <v>17</v>
      </c>
      <c r="C47" s="10" t="s">
        <v>171</v>
      </c>
      <c r="D47" s="10" t="s">
        <v>176</v>
      </c>
      <c r="E47" s="11" t="s">
        <v>177</v>
      </c>
      <c r="F47" s="10" t="s">
        <v>178</v>
      </c>
      <c r="G47" s="12">
        <v>92</v>
      </c>
      <c r="H47" s="12">
        <v>89</v>
      </c>
      <c r="I47" s="12">
        <v>97</v>
      </c>
      <c r="J47" s="12">
        <v>94</v>
      </c>
      <c r="K47" s="12">
        <v>97</v>
      </c>
      <c r="L47" s="12">
        <f t="shared" si="2"/>
        <v>469</v>
      </c>
      <c r="M47" s="10">
        <f t="shared" si="3"/>
        <v>93.8</v>
      </c>
      <c r="N47" s="10" t="s">
        <v>16</v>
      </c>
      <c r="O47" s="10" t="s">
        <v>179</v>
      </c>
    </row>
    <row r="48" ht="15" spans="1:15">
      <c r="A48" s="10">
        <v>45</v>
      </c>
      <c r="B48" s="10" t="s">
        <v>17</v>
      </c>
      <c r="C48" s="10" t="s">
        <v>180</v>
      </c>
      <c r="D48" s="10" t="s">
        <v>181</v>
      </c>
      <c r="E48" s="11" t="s">
        <v>182</v>
      </c>
      <c r="F48" s="10" t="s">
        <v>183</v>
      </c>
      <c r="G48" s="12">
        <v>92</v>
      </c>
      <c r="H48" s="12">
        <v>86</v>
      </c>
      <c r="I48" s="12">
        <v>94</v>
      </c>
      <c r="J48" s="12">
        <v>98</v>
      </c>
      <c r="K48" s="12">
        <v>90</v>
      </c>
      <c r="L48" s="12">
        <f t="shared" si="2"/>
        <v>460</v>
      </c>
      <c r="M48" s="10">
        <f t="shared" si="3"/>
        <v>92</v>
      </c>
      <c r="N48" s="10" t="s">
        <v>16</v>
      </c>
      <c r="O48" s="10" t="s">
        <v>184</v>
      </c>
    </row>
    <row r="49" ht="15" spans="1:15">
      <c r="A49" s="10">
        <v>46</v>
      </c>
      <c r="B49" s="10" t="s">
        <v>17</v>
      </c>
      <c r="C49" s="10" t="s">
        <v>180</v>
      </c>
      <c r="D49" s="10" t="s">
        <v>181</v>
      </c>
      <c r="E49" s="11" t="s">
        <v>185</v>
      </c>
      <c r="F49" s="10" t="s">
        <v>186</v>
      </c>
      <c r="G49" s="12">
        <v>96</v>
      </c>
      <c r="H49" s="12">
        <v>88</v>
      </c>
      <c r="I49" s="12">
        <v>91</v>
      </c>
      <c r="J49" s="12">
        <v>93</v>
      </c>
      <c r="K49" s="12">
        <v>95</v>
      </c>
      <c r="L49" s="12">
        <f t="shared" si="2"/>
        <v>463</v>
      </c>
      <c r="M49" s="10">
        <f t="shared" si="3"/>
        <v>92.6</v>
      </c>
      <c r="N49" s="10" t="s">
        <v>16</v>
      </c>
      <c r="O49" s="10" t="s">
        <v>187</v>
      </c>
    </row>
    <row r="50" ht="15" spans="1:15">
      <c r="A50" s="10">
        <v>47</v>
      </c>
      <c r="B50" s="10" t="s">
        <v>17</v>
      </c>
      <c r="C50" s="10" t="s">
        <v>180</v>
      </c>
      <c r="D50" s="10" t="s">
        <v>181</v>
      </c>
      <c r="E50" s="11" t="s">
        <v>188</v>
      </c>
      <c r="F50" s="10" t="s">
        <v>189</v>
      </c>
      <c r="G50" s="12">
        <v>88</v>
      </c>
      <c r="H50" s="12">
        <v>97</v>
      </c>
      <c r="I50" s="12">
        <v>90</v>
      </c>
      <c r="J50" s="12">
        <v>97</v>
      </c>
      <c r="K50" s="12">
        <v>97</v>
      </c>
      <c r="L50" s="12">
        <f t="shared" si="2"/>
        <v>469</v>
      </c>
      <c r="M50" s="10">
        <f t="shared" si="3"/>
        <v>93.8</v>
      </c>
      <c r="N50" s="10" t="s">
        <v>16</v>
      </c>
      <c r="O50" s="10" t="s">
        <v>190</v>
      </c>
    </row>
    <row r="51" ht="15" spans="1:15">
      <c r="A51" s="10">
        <v>48</v>
      </c>
      <c r="B51" s="10" t="s">
        <v>17</v>
      </c>
      <c r="C51" s="10" t="s">
        <v>180</v>
      </c>
      <c r="D51" s="10" t="s">
        <v>191</v>
      </c>
      <c r="E51" s="11" t="s">
        <v>192</v>
      </c>
      <c r="F51" s="10" t="s">
        <v>193</v>
      </c>
      <c r="G51" s="12">
        <v>92</v>
      </c>
      <c r="H51" s="12">
        <v>97</v>
      </c>
      <c r="I51" s="12">
        <v>93</v>
      </c>
      <c r="J51" s="12">
        <v>91</v>
      </c>
      <c r="K51" s="12">
        <v>92</v>
      </c>
      <c r="L51" s="12">
        <f t="shared" si="2"/>
        <v>465</v>
      </c>
      <c r="M51" s="10">
        <f t="shared" si="3"/>
        <v>93</v>
      </c>
      <c r="N51" s="10" t="s">
        <v>16</v>
      </c>
      <c r="O51" s="10" t="s">
        <v>194</v>
      </c>
    </row>
    <row r="52" ht="15" spans="1:15">
      <c r="A52" s="10">
        <v>49</v>
      </c>
      <c r="B52" s="10" t="s">
        <v>17</v>
      </c>
      <c r="C52" s="10" t="s">
        <v>180</v>
      </c>
      <c r="D52" s="10" t="s">
        <v>195</v>
      </c>
      <c r="E52" s="11" t="s">
        <v>196</v>
      </c>
      <c r="F52" s="10" t="s">
        <v>197</v>
      </c>
      <c r="G52" s="12">
        <v>97</v>
      </c>
      <c r="H52" s="12">
        <v>96</v>
      </c>
      <c r="I52" s="12">
        <v>97</v>
      </c>
      <c r="J52" s="12">
        <v>91</v>
      </c>
      <c r="K52" s="12">
        <v>96</v>
      </c>
      <c r="L52" s="12">
        <f t="shared" si="2"/>
        <v>477</v>
      </c>
      <c r="M52" s="10">
        <f t="shared" si="3"/>
        <v>95.4</v>
      </c>
      <c r="N52" s="10" t="s">
        <v>16</v>
      </c>
      <c r="O52" s="10" t="s">
        <v>198</v>
      </c>
    </row>
    <row r="53" ht="15" spans="1:15">
      <c r="A53" s="10">
        <v>50</v>
      </c>
      <c r="B53" s="10" t="s">
        <v>17</v>
      </c>
      <c r="C53" s="10" t="s">
        <v>180</v>
      </c>
      <c r="D53" s="10" t="s">
        <v>195</v>
      </c>
      <c r="E53" s="11" t="s">
        <v>196</v>
      </c>
      <c r="F53" s="10" t="s">
        <v>199</v>
      </c>
      <c r="G53" s="12">
        <v>96</v>
      </c>
      <c r="H53" s="12">
        <v>96</v>
      </c>
      <c r="I53" s="12">
        <v>95</v>
      </c>
      <c r="J53" s="12">
        <v>93</v>
      </c>
      <c r="K53" s="12">
        <v>97</v>
      </c>
      <c r="L53" s="12">
        <f t="shared" si="2"/>
        <v>477</v>
      </c>
      <c r="M53" s="10">
        <f t="shared" si="3"/>
        <v>95.4</v>
      </c>
      <c r="N53" s="10" t="s">
        <v>16</v>
      </c>
      <c r="O53" s="10" t="s">
        <v>200</v>
      </c>
    </row>
    <row r="54" ht="15" spans="1:15">
      <c r="A54" s="10">
        <v>51</v>
      </c>
      <c r="B54" s="10" t="s">
        <v>17</v>
      </c>
      <c r="C54" s="10" t="s">
        <v>180</v>
      </c>
      <c r="D54" s="10" t="s">
        <v>195</v>
      </c>
      <c r="E54" s="11" t="s">
        <v>201</v>
      </c>
      <c r="F54" s="10" t="s">
        <v>202</v>
      </c>
      <c r="G54" s="12">
        <v>90</v>
      </c>
      <c r="H54" s="12">
        <v>98</v>
      </c>
      <c r="I54" s="12">
        <v>94</v>
      </c>
      <c r="J54" s="12">
        <v>90</v>
      </c>
      <c r="K54" s="12">
        <v>96</v>
      </c>
      <c r="L54" s="12">
        <f t="shared" si="2"/>
        <v>468</v>
      </c>
      <c r="M54" s="10">
        <f t="shared" si="3"/>
        <v>93.6</v>
      </c>
      <c r="N54" s="10" t="s">
        <v>16</v>
      </c>
      <c r="O54" s="10" t="s">
        <v>203</v>
      </c>
    </row>
    <row r="55" ht="15" spans="1:15">
      <c r="A55" s="10">
        <v>52</v>
      </c>
      <c r="B55" s="10" t="s">
        <v>17</v>
      </c>
      <c r="C55" s="10" t="s">
        <v>180</v>
      </c>
      <c r="D55" s="10" t="s">
        <v>204</v>
      </c>
      <c r="E55" s="11" t="s">
        <v>205</v>
      </c>
      <c r="F55" s="10" t="s">
        <v>206</v>
      </c>
      <c r="G55" s="12">
        <v>92</v>
      </c>
      <c r="H55" s="12">
        <v>92</v>
      </c>
      <c r="I55" s="12">
        <v>96</v>
      </c>
      <c r="J55" s="12">
        <v>98</v>
      </c>
      <c r="K55" s="12">
        <v>97</v>
      </c>
      <c r="L55" s="12">
        <f t="shared" si="2"/>
        <v>475</v>
      </c>
      <c r="M55" s="10">
        <f t="shared" si="3"/>
        <v>95</v>
      </c>
      <c r="N55" s="10" t="s">
        <v>16</v>
      </c>
      <c r="O55" s="10" t="s">
        <v>207</v>
      </c>
    </row>
    <row r="56" ht="21" customHeight="1" spans="1:15">
      <c r="A56" s="10">
        <v>53</v>
      </c>
      <c r="B56" s="10" t="s">
        <v>17</v>
      </c>
      <c r="C56" s="10" t="s">
        <v>180</v>
      </c>
      <c r="D56" s="10" t="s">
        <v>208</v>
      </c>
      <c r="E56" s="10" t="s">
        <v>209</v>
      </c>
      <c r="F56" s="10" t="s">
        <v>210</v>
      </c>
      <c r="G56" s="12">
        <v>90</v>
      </c>
      <c r="H56" s="12">
        <v>90</v>
      </c>
      <c r="I56" s="12">
        <v>97</v>
      </c>
      <c r="J56" s="12">
        <v>92</v>
      </c>
      <c r="K56" s="12">
        <v>93</v>
      </c>
      <c r="L56" s="12">
        <f t="shared" si="2"/>
        <v>462</v>
      </c>
      <c r="M56" s="10">
        <f t="shared" si="3"/>
        <v>92.4</v>
      </c>
      <c r="N56" s="10" t="s">
        <v>16</v>
      </c>
      <c r="O56" s="10" t="s">
        <v>211</v>
      </c>
    </row>
    <row r="57" ht="15" spans="1:15">
      <c r="A57" s="10">
        <v>54</v>
      </c>
      <c r="B57" s="10" t="s">
        <v>17</v>
      </c>
      <c r="C57" s="10" t="s">
        <v>180</v>
      </c>
      <c r="D57" s="10" t="s">
        <v>212</v>
      </c>
      <c r="E57" s="11" t="s">
        <v>213</v>
      </c>
      <c r="F57" s="10" t="s">
        <v>214</v>
      </c>
      <c r="G57" s="12">
        <v>90</v>
      </c>
      <c r="H57" s="12">
        <v>90</v>
      </c>
      <c r="I57" s="12">
        <v>92</v>
      </c>
      <c r="J57" s="12">
        <v>93</v>
      </c>
      <c r="K57" s="12">
        <v>98</v>
      </c>
      <c r="L57" s="12">
        <f t="shared" si="2"/>
        <v>463</v>
      </c>
      <c r="M57" s="10">
        <f t="shared" si="3"/>
        <v>92.6</v>
      </c>
      <c r="N57" s="10" t="s">
        <v>16</v>
      </c>
      <c r="O57" s="10" t="s">
        <v>215</v>
      </c>
    </row>
    <row r="58" ht="15" spans="1:15">
      <c r="A58" s="10">
        <v>55</v>
      </c>
      <c r="B58" s="10" t="s">
        <v>17</v>
      </c>
      <c r="C58" s="10" t="s">
        <v>216</v>
      </c>
      <c r="D58" s="10" t="s">
        <v>217</v>
      </c>
      <c r="E58" s="11" t="s">
        <v>218</v>
      </c>
      <c r="F58" s="10" t="s">
        <v>219</v>
      </c>
      <c r="G58" s="12">
        <v>89</v>
      </c>
      <c r="H58" s="12">
        <v>97</v>
      </c>
      <c r="I58" s="12">
        <v>96</v>
      </c>
      <c r="J58" s="12">
        <v>97</v>
      </c>
      <c r="K58" s="12">
        <v>93</v>
      </c>
      <c r="L58" s="12">
        <f t="shared" si="2"/>
        <v>472</v>
      </c>
      <c r="M58" s="10">
        <f t="shared" si="3"/>
        <v>94.4</v>
      </c>
      <c r="N58" s="10" t="s">
        <v>16</v>
      </c>
      <c r="O58" s="10" t="s">
        <v>220</v>
      </c>
    </row>
    <row r="59" ht="15" spans="1:15">
      <c r="A59" s="10">
        <v>56</v>
      </c>
      <c r="B59" s="10" t="s">
        <v>17</v>
      </c>
      <c r="C59" s="10" t="s">
        <v>216</v>
      </c>
      <c r="D59" s="10" t="s">
        <v>217</v>
      </c>
      <c r="E59" s="11" t="s">
        <v>218</v>
      </c>
      <c r="F59" s="10" t="s">
        <v>221</v>
      </c>
      <c r="G59" s="12">
        <v>93</v>
      </c>
      <c r="H59" s="12">
        <v>95</v>
      </c>
      <c r="I59" s="12">
        <v>93</v>
      </c>
      <c r="J59" s="12">
        <v>93</v>
      </c>
      <c r="K59" s="12">
        <v>93</v>
      </c>
      <c r="L59" s="12">
        <f t="shared" si="2"/>
        <v>467</v>
      </c>
      <c r="M59" s="10">
        <f t="shared" si="3"/>
        <v>93.4</v>
      </c>
      <c r="N59" s="10" t="s">
        <v>16</v>
      </c>
      <c r="O59" s="10" t="s">
        <v>222</v>
      </c>
    </row>
    <row r="60" ht="15" spans="1:15">
      <c r="A60" s="10">
        <v>57</v>
      </c>
      <c r="B60" s="10" t="s">
        <v>17</v>
      </c>
      <c r="C60" s="10" t="s">
        <v>216</v>
      </c>
      <c r="D60" s="10" t="s">
        <v>223</v>
      </c>
      <c r="E60" s="11" t="s">
        <v>224</v>
      </c>
      <c r="F60" s="10" t="s">
        <v>225</v>
      </c>
      <c r="G60" s="12">
        <v>94</v>
      </c>
      <c r="H60" s="12">
        <v>88</v>
      </c>
      <c r="I60" s="12">
        <v>98</v>
      </c>
      <c r="J60" s="12">
        <v>90</v>
      </c>
      <c r="K60" s="12">
        <v>90</v>
      </c>
      <c r="L60" s="12">
        <f t="shared" si="2"/>
        <v>460</v>
      </c>
      <c r="M60" s="10">
        <f t="shared" si="3"/>
        <v>92</v>
      </c>
      <c r="N60" s="10" t="s">
        <v>16</v>
      </c>
      <c r="O60" s="10" t="s">
        <v>226</v>
      </c>
    </row>
    <row r="61" ht="15" spans="1:15">
      <c r="A61" s="10">
        <v>58</v>
      </c>
      <c r="B61" s="10" t="s">
        <v>17</v>
      </c>
      <c r="C61" s="10" t="s">
        <v>216</v>
      </c>
      <c r="D61" s="10" t="s">
        <v>227</v>
      </c>
      <c r="E61" s="11" t="s">
        <v>228</v>
      </c>
      <c r="F61" s="10" t="s">
        <v>229</v>
      </c>
      <c r="G61" s="12">
        <v>91</v>
      </c>
      <c r="H61" s="12">
        <v>86</v>
      </c>
      <c r="I61" s="12">
        <v>90</v>
      </c>
      <c r="J61" s="12">
        <v>95</v>
      </c>
      <c r="K61" s="12">
        <v>91</v>
      </c>
      <c r="L61" s="12">
        <f t="shared" si="2"/>
        <v>453</v>
      </c>
      <c r="M61" s="10">
        <f t="shared" si="3"/>
        <v>90.6</v>
      </c>
      <c r="N61" s="10" t="s">
        <v>16</v>
      </c>
      <c r="O61" s="10" t="s">
        <v>230</v>
      </c>
    </row>
    <row r="62" ht="15" spans="1:15">
      <c r="A62" s="10">
        <v>59</v>
      </c>
      <c r="B62" s="10" t="s">
        <v>231</v>
      </c>
      <c r="C62" s="10" t="s">
        <v>232</v>
      </c>
      <c r="D62" s="10" t="s">
        <v>233</v>
      </c>
      <c r="E62" s="11" t="s">
        <v>234</v>
      </c>
      <c r="F62" s="10" t="s">
        <v>235</v>
      </c>
      <c r="G62" s="13">
        <v>95</v>
      </c>
      <c r="H62" s="13">
        <v>96</v>
      </c>
      <c r="I62" s="13">
        <v>95</v>
      </c>
      <c r="J62" s="13">
        <v>96</v>
      </c>
      <c r="K62" s="13">
        <v>95</v>
      </c>
      <c r="L62" s="10">
        <f>+K62+J62+I62+H62+G62</f>
        <v>477</v>
      </c>
      <c r="M62" s="10">
        <f>+L62/5</f>
        <v>95.4</v>
      </c>
      <c r="N62" s="10" t="s">
        <v>16</v>
      </c>
      <c r="O62" s="10" t="s">
        <v>236</v>
      </c>
    </row>
    <row r="63" ht="15" spans="1:15">
      <c r="A63" s="10">
        <v>60</v>
      </c>
      <c r="B63" s="10" t="s">
        <v>231</v>
      </c>
      <c r="C63" s="10" t="s">
        <v>232</v>
      </c>
      <c r="D63" s="10" t="s">
        <v>233</v>
      </c>
      <c r="E63" s="11" t="s">
        <v>237</v>
      </c>
      <c r="F63" s="10" t="s">
        <v>238</v>
      </c>
      <c r="G63" s="13">
        <v>94</v>
      </c>
      <c r="H63" s="13">
        <v>95</v>
      </c>
      <c r="I63" s="13">
        <v>91</v>
      </c>
      <c r="J63" s="13">
        <v>97</v>
      </c>
      <c r="K63" s="13">
        <v>95</v>
      </c>
      <c r="L63" s="10">
        <f t="shared" ref="L63:L94" si="4">+K63+J63+I63+H63+G63</f>
        <v>472</v>
      </c>
      <c r="M63" s="10">
        <f t="shared" ref="M63:M119" si="5">+L63/5</f>
        <v>94.4</v>
      </c>
      <c r="N63" s="10" t="s">
        <v>16</v>
      </c>
      <c r="O63" s="10" t="s">
        <v>239</v>
      </c>
    </row>
    <row r="64" ht="15" spans="1:15">
      <c r="A64" s="10">
        <v>61</v>
      </c>
      <c r="B64" s="10" t="s">
        <v>231</v>
      </c>
      <c r="C64" s="10" t="s">
        <v>232</v>
      </c>
      <c r="D64" s="10" t="s">
        <v>240</v>
      </c>
      <c r="E64" s="11" t="s">
        <v>241</v>
      </c>
      <c r="F64" s="10" t="s">
        <v>242</v>
      </c>
      <c r="G64" s="13">
        <v>95</v>
      </c>
      <c r="H64" s="13">
        <v>92</v>
      </c>
      <c r="I64" s="13">
        <v>88</v>
      </c>
      <c r="J64" s="13">
        <v>95</v>
      </c>
      <c r="K64" s="13">
        <v>95</v>
      </c>
      <c r="L64" s="10">
        <f t="shared" si="4"/>
        <v>465</v>
      </c>
      <c r="M64" s="10">
        <f t="shared" si="5"/>
        <v>93</v>
      </c>
      <c r="N64" s="10" t="s">
        <v>16</v>
      </c>
      <c r="O64" s="10" t="s">
        <v>243</v>
      </c>
    </row>
    <row r="65" ht="15" spans="1:15">
      <c r="A65" s="10">
        <v>62</v>
      </c>
      <c r="B65" s="10" t="s">
        <v>231</v>
      </c>
      <c r="C65" s="10" t="s">
        <v>232</v>
      </c>
      <c r="D65" s="10" t="s">
        <v>240</v>
      </c>
      <c r="E65" s="11" t="s">
        <v>244</v>
      </c>
      <c r="F65" s="10" t="s">
        <v>245</v>
      </c>
      <c r="G65" s="13">
        <v>91</v>
      </c>
      <c r="H65" s="13">
        <v>95</v>
      </c>
      <c r="I65" s="13">
        <v>92</v>
      </c>
      <c r="J65" s="13">
        <v>95</v>
      </c>
      <c r="K65" s="13">
        <v>92</v>
      </c>
      <c r="L65" s="10">
        <f t="shared" si="4"/>
        <v>465</v>
      </c>
      <c r="M65" s="10">
        <f t="shared" si="5"/>
        <v>93</v>
      </c>
      <c r="N65" s="10" t="s">
        <v>16</v>
      </c>
      <c r="O65" s="10" t="s">
        <v>246</v>
      </c>
    </row>
    <row r="66" ht="15" spans="1:15">
      <c r="A66" s="10">
        <v>63</v>
      </c>
      <c r="B66" s="10" t="s">
        <v>231</v>
      </c>
      <c r="C66" s="10" t="s">
        <v>232</v>
      </c>
      <c r="D66" s="10" t="s">
        <v>247</v>
      </c>
      <c r="E66" s="11" t="s">
        <v>248</v>
      </c>
      <c r="F66" s="10" t="s">
        <v>249</v>
      </c>
      <c r="G66" s="13">
        <v>98</v>
      </c>
      <c r="H66" s="13">
        <v>96</v>
      </c>
      <c r="I66" s="13">
        <v>98</v>
      </c>
      <c r="J66" s="13">
        <v>95</v>
      </c>
      <c r="K66" s="13">
        <v>95</v>
      </c>
      <c r="L66" s="10">
        <f t="shared" si="4"/>
        <v>482</v>
      </c>
      <c r="M66" s="10">
        <f t="shared" si="5"/>
        <v>96.4</v>
      </c>
      <c r="N66" s="10" t="s">
        <v>16</v>
      </c>
      <c r="O66" s="10" t="s">
        <v>250</v>
      </c>
    </row>
    <row r="67" ht="15" spans="1:15">
      <c r="A67" s="10">
        <v>64</v>
      </c>
      <c r="B67" s="10" t="s">
        <v>231</v>
      </c>
      <c r="C67" s="10" t="s">
        <v>232</v>
      </c>
      <c r="D67" s="10" t="s">
        <v>251</v>
      </c>
      <c r="E67" s="11" t="s">
        <v>252</v>
      </c>
      <c r="F67" s="10" t="s">
        <v>253</v>
      </c>
      <c r="G67" s="13">
        <v>89</v>
      </c>
      <c r="H67" s="13">
        <v>92</v>
      </c>
      <c r="I67" s="13">
        <v>89</v>
      </c>
      <c r="J67" s="13">
        <v>98</v>
      </c>
      <c r="K67" s="13">
        <v>96</v>
      </c>
      <c r="L67" s="10">
        <f t="shared" si="4"/>
        <v>464</v>
      </c>
      <c r="M67" s="10">
        <f t="shared" si="5"/>
        <v>92.8</v>
      </c>
      <c r="N67" s="10" t="s">
        <v>16</v>
      </c>
      <c r="O67" s="10" t="s">
        <v>254</v>
      </c>
    </row>
    <row r="68" ht="19" customHeight="1" spans="1:15">
      <c r="A68" s="10">
        <v>65</v>
      </c>
      <c r="B68" s="10" t="s">
        <v>231</v>
      </c>
      <c r="C68" s="10" t="s">
        <v>232</v>
      </c>
      <c r="D68" s="10" t="s">
        <v>255</v>
      </c>
      <c r="E68" s="11" t="s">
        <v>256</v>
      </c>
      <c r="F68" s="10" t="s">
        <v>257</v>
      </c>
      <c r="G68" s="13">
        <v>88</v>
      </c>
      <c r="H68" s="13">
        <v>94</v>
      </c>
      <c r="I68" s="13">
        <v>96</v>
      </c>
      <c r="J68" s="13">
        <v>92</v>
      </c>
      <c r="K68" s="13">
        <v>90</v>
      </c>
      <c r="L68" s="10">
        <f t="shared" si="4"/>
        <v>460</v>
      </c>
      <c r="M68" s="10">
        <f t="shared" si="5"/>
        <v>92</v>
      </c>
      <c r="N68" s="10" t="s">
        <v>16</v>
      </c>
      <c r="O68" s="10" t="s">
        <v>258</v>
      </c>
    </row>
    <row r="69" ht="15" spans="1:15">
      <c r="A69" s="10">
        <v>66</v>
      </c>
      <c r="B69" s="10" t="s">
        <v>231</v>
      </c>
      <c r="C69" s="10" t="s">
        <v>232</v>
      </c>
      <c r="D69" s="10" t="s">
        <v>259</v>
      </c>
      <c r="E69" s="11" t="s">
        <v>260</v>
      </c>
      <c r="F69" s="10" t="s">
        <v>261</v>
      </c>
      <c r="G69" s="13">
        <v>95</v>
      </c>
      <c r="H69" s="13">
        <v>90</v>
      </c>
      <c r="I69" s="13">
        <v>97</v>
      </c>
      <c r="J69" s="13">
        <v>98</v>
      </c>
      <c r="K69" s="13">
        <v>92</v>
      </c>
      <c r="L69" s="10">
        <f t="shared" si="4"/>
        <v>472</v>
      </c>
      <c r="M69" s="10">
        <f t="shared" si="5"/>
        <v>94.4</v>
      </c>
      <c r="N69" s="10" t="s">
        <v>16</v>
      </c>
      <c r="O69" s="10" t="s">
        <v>262</v>
      </c>
    </row>
    <row r="70" ht="15" spans="1:15">
      <c r="A70" s="10">
        <v>67</v>
      </c>
      <c r="B70" s="10" t="s">
        <v>231</v>
      </c>
      <c r="C70" s="10" t="s">
        <v>232</v>
      </c>
      <c r="D70" s="10" t="s">
        <v>259</v>
      </c>
      <c r="E70" s="11" t="s">
        <v>263</v>
      </c>
      <c r="F70" s="10" t="s">
        <v>264</v>
      </c>
      <c r="G70" s="13">
        <v>95</v>
      </c>
      <c r="H70" s="13">
        <v>92</v>
      </c>
      <c r="I70" s="13">
        <v>94</v>
      </c>
      <c r="J70" s="13">
        <v>92</v>
      </c>
      <c r="K70" s="13">
        <v>92</v>
      </c>
      <c r="L70" s="10">
        <f t="shared" si="4"/>
        <v>465</v>
      </c>
      <c r="M70" s="10">
        <f t="shared" si="5"/>
        <v>93</v>
      </c>
      <c r="N70" s="10" t="s">
        <v>16</v>
      </c>
      <c r="O70" s="10" t="s">
        <v>265</v>
      </c>
    </row>
    <row r="71" ht="15" spans="1:15">
      <c r="A71" s="10">
        <v>68</v>
      </c>
      <c r="B71" s="10" t="s">
        <v>231</v>
      </c>
      <c r="C71" s="10" t="s">
        <v>232</v>
      </c>
      <c r="D71" s="10" t="s">
        <v>259</v>
      </c>
      <c r="E71" s="11" t="s">
        <v>266</v>
      </c>
      <c r="F71" s="10" t="s">
        <v>267</v>
      </c>
      <c r="G71" s="13">
        <v>94</v>
      </c>
      <c r="H71" s="13">
        <v>92</v>
      </c>
      <c r="I71" s="13">
        <v>91</v>
      </c>
      <c r="J71" s="13">
        <v>94</v>
      </c>
      <c r="K71" s="13">
        <v>88</v>
      </c>
      <c r="L71" s="10">
        <f t="shared" si="4"/>
        <v>459</v>
      </c>
      <c r="M71" s="10">
        <f t="shared" si="5"/>
        <v>91.8</v>
      </c>
      <c r="N71" s="10" t="s">
        <v>16</v>
      </c>
      <c r="O71" s="10" t="s">
        <v>268</v>
      </c>
    </row>
    <row r="72" ht="15" spans="1:15">
      <c r="A72" s="10">
        <v>69</v>
      </c>
      <c r="B72" s="10" t="s">
        <v>231</v>
      </c>
      <c r="C72" s="10" t="s">
        <v>232</v>
      </c>
      <c r="D72" s="10" t="s">
        <v>259</v>
      </c>
      <c r="E72" s="11" t="s">
        <v>269</v>
      </c>
      <c r="F72" s="10" t="s">
        <v>270</v>
      </c>
      <c r="G72" s="13">
        <v>90</v>
      </c>
      <c r="H72" s="13">
        <v>92</v>
      </c>
      <c r="I72" s="13">
        <v>95</v>
      </c>
      <c r="J72" s="13">
        <v>90</v>
      </c>
      <c r="K72" s="13">
        <v>91</v>
      </c>
      <c r="L72" s="10">
        <f t="shared" si="4"/>
        <v>458</v>
      </c>
      <c r="M72" s="10">
        <f t="shared" si="5"/>
        <v>91.6</v>
      </c>
      <c r="N72" s="10" t="s">
        <v>16</v>
      </c>
      <c r="O72" s="10" t="s">
        <v>271</v>
      </c>
    </row>
    <row r="73" ht="15" spans="1:15">
      <c r="A73" s="10">
        <v>70</v>
      </c>
      <c r="B73" s="10" t="s">
        <v>231</v>
      </c>
      <c r="C73" s="10" t="s">
        <v>232</v>
      </c>
      <c r="D73" s="10" t="s">
        <v>259</v>
      </c>
      <c r="E73" s="11" t="s">
        <v>272</v>
      </c>
      <c r="F73" s="10" t="s">
        <v>273</v>
      </c>
      <c r="G73" s="13">
        <v>90</v>
      </c>
      <c r="H73" s="13">
        <v>95</v>
      </c>
      <c r="I73" s="13">
        <v>90</v>
      </c>
      <c r="J73" s="13">
        <v>92</v>
      </c>
      <c r="K73" s="13">
        <v>89</v>
      </c>
      <c r="L73" s="10">
        <f t="shared" si="4"/>
        <v>456</v>
      </c>
      <c r="M73" s="10">
        <f t="shared" si="5"/>
        <v>91.2</v>
      </c>
      <c r="N73" s="10" t="s">
        <v>16</v>
      </c>
      <c r="O73" s="10" t="s">
        <v>274</v>
      </c>
    </row>
    <row r="74" ht="15" spans="1:15">
      <c r="A74" s="10">
        <v>71</v>
      </c>
      <c r="B74" s="10" t="s">
        <v>231</v>
      </c>
      <c r="C74" s="10" t="s">
        <v>232</v>
      </c>
      <c r="D74" s="10" t="s">
        <v>275</v>
      </c>
      <c r="E74" s="11" t="s">
        <v>276</v>
      </c>
      <c r="F74" s="10" t="s">
        <v>277</v>
      </c>
      <c r="G74" s="13">
        <v>93</v>
      </c>
      <c r="H74" s="13">
        <v>98</v>
      </c>
      <c r="I74" s="13">
        <v>88</v>
      </c>
      <c r="J74" s="13">
        <v>92</v>
      </c>
      <c r="K74" s="13">
        <v>98</v>
      </c>
      <c r="L74" s="10">
        <f t="shared" si="4"/>
        <v>469</v>
      </c>
      <c r="M74" s="10">
        <f t="shared" si="5"/>
        <v>93.8</v>
      </c>
      <c r="N74" s="10" t="s">
        <v>16</v>
      </c>
      <c r="O74" s="10" t="s">
        <v>278</v>
      </c>
    </row>
    <row r="75" ht="15" spans="1:15">
      <c r="A75" s="10">
        <v>72</v>
      </c>
      <c r="B75" s="10" t="s">
        <v>231</v>
      </c>
      <c r="C75" s="10" t="s">
        <v>232</v>
      </c>
      <c r="D75" s="10" t="s">
        <v>279</v>
      </c>
      <c r="E75" s="11" t="s">
        <v>280</v>
      </c>
      <c r="F75" s="10" t="s">
        <v>281</v>
      </c>
      <c r="G75" s="13">
        <v>97</v>
      </c>
      <c r="H75" s="13">
        <v>89</v>
      </c>
      <c r="I75" s="13">
        <v>90</v>
      </c>
      <c r="J75" s="13">
        <v>93</v>
      </c>
      <c r="K75" s="13">
        <v>98</v>
      </c>
      <c r="L75" s="10">
        <f t="shared" si="4"/>
        <v>467</v>
      </c>
      <c r="M75" s="10">
        <f t="shared" si="5"/>
        <v>93.4</v>
      </c>
      <c r="N75" s="10" t="s">
        <v>16</v>
      </c>
      <c r="O75" s="10" t="s">
        <v>282</v>
      </c>
    </row>
    <row r="76" ht="15" spans="1:15">
      <c r="A76" s="10">
        <v>73</v>
      </c>
      <c r="B76" s="10" t="s">
        <v>231</v>
      </c>
      <c r="C76" s="10" t="s">
        <v>232</v>
      </c>
      <c r="D76" s="10" t="s">
        <v>279</v>
      </c>
      <c r="E76" s="11" t="s">
        <v>283</v>
      </c>
      <c r="F76" s="10" t="s">
        <v>284</v>
      </c>
      <c r="G76" s="13">
        <v>96</v>
      </c>
      <c r="H76" s="13">
        <v>95</v>
      </c>
      <c r="I76" s="13">
        <v>92</v>
      </c>
      <c r="J76" s="13">
        <v>91</v>
      </c>
      <c r="K76" s="13">
        <v>91</v>
      </c>
      <c r="L76" s="10">
        <f t="shared" si="4"/>
        <v>465</v>
      </c>
      <c r="M76" s="10">
        <f t="shared" si="5"/>
        <v>93</v>
      </c>
      <c r="N76" s="10" t="s">
        <v>16</v>
      </c>
      <c r="O76" s="10" t="s">
        <v>285</v>
      </c>
    </row>
    <row r="77" ht="15" spans="1:15">
      <c r="A77" s="10">
        <v>74</v>
      </c>
      <c r="B77" s="10" t="s">
        <v>231</v>
      </c>
      <c r="C77" s="10" t="s">
        <v>232</v>
      </c>
      <c r="D77" s="10" t="s">
        <v>279</v>
      </c>
      <c r="E77" s="11" t="s">
        <v>286</v>
      </c>
      <c r="F77" s="10" t="s">
        <v>287</v>
      </c>
      <c r="G77" s="13">
        <v>93</v>
      </c>
      <c r="H77" s="13">
        <v>89</v>
      </c>
      <c r="I77" s="13">
        <v>97</v>
      </c>
      <c r="J77" s="13">
        <v>89</v>
      </c>
      <c r="K77" s="13">
        <v>88</v>
      </c>
      <c r="L77" s="10">
        <f t="shared" si="4"/>
        <v>456</v>
      </c>
      <c r="M77" s="10">
        <f t="shared" si="5"/>
        <v>91.2</v>
      </c>
      <c r="N77" s="10" t="s">
        <v>16</v>
      </c>
      <c r="O77" s="10" t="s">
        <v>288</v>
      </c>
    </row>
    <row r="78" ht="15" spans="1:15">
      <c r="A78" s="10">
        <v>75</v>
      </c>
      <c r="B78" s="10" t="s">
        <v>231</v>
      </c>
      <c r="C78" s="10" t="s">
        <v>232</v>
      </c>
      <c r="D78" s="10" t="s">
        <v>279</v>
      </c>
      <c r="E78" s="11" t="s">
        <v>289</v>
      </c>
      <c r="F78" s="10" t="s">
        <v>290</v>
      </c>
      <c r="G78" s="13">
        <v>88</v>
      </c>
      <c r="H78" s="13">
        <v>95</v>
      </c>
      <c r="I78" s="13">
        <v>88</v>
      </c>
      <c r="J78" s="13">
        <v>92</v>
      </c>
      <c r="K78" s="13">
        <v>92</v>
      </c>
      <c r="L78" s="10">
        <f t="shared" si="4"/>
        <v>455</v>
      </c>
      <c r="M78" s="10">
        <f t="shared" si="5"/>
        <v>91</v>
      </c>
      <c r="N78" s="10" t="s">
        <v>16</v>
      </c>
      <c r="O78" s="10" t="s">
        <v>291</v>
      </c>
    </row>
    <row r="79" ht="20" customHeight="1" spans="1:15">
      <c r="A79" s="10">
        <v>76</v>
      </c>
      <c r="B79" s="10" t="s">
        <v>231</v>
      </c>
      <c r="C79" s="10" t="s">
        <v>232</v>
      </c>
      <c r="D79" s="10" t="s">
        <v>292</v>
      </c>
      <c r="E79" s="11" t="s">
        <v>293</v>
      </c>
      <c r="F79" s="10" t="s">
        <v>294</v>
      </c>
      <c r="G79" s="13">
        <v>97</v>
      </c>
      <c r="H79" s="13">
        <v>90</v>
      </c>
      <c r="I79" s="13">
        <v>95</v>
      </c>
      <c r="J79" s="13">
        <v>89</v>
      </c>
      <c r="K79" s="13">
        <v>96</v>
      </c>
      <c r="L79" s="10">
        <f t="shared" si="4"/>
        <v>467</v>
      </c>
      <c r="M79" s="10">
        <f t="shared" si="5"/>
        <v>93.4</v>
      </c>
      <c r="N79" s="10" t="s">
        <v>16</v>
      </c>
      <c r="O79" s="10" t="s">
        <v>295</v>
      </c>
    </row>
    <row r="80" ht="15" spans="1:15">
      <c r="A80" s="10">
        <v>77</v>
      </c>
      <c r="B80" s="10" t="s">
        <v>231</v>
      </c>
      <c r="C80" s="10" t="s">
        <v>232</v>
      </c>
      <c r="D80" s="10" t="s">
        <v>296</v>
      </c>
      <c r="E80" s="11" t="s">
        <v>297</v>
      </c>
      <c r="F80" s="10" t="s">
        <v>298</v>
      </c>
      <c r="G80" s="13">
        <v>88</v>
      </c>
      <c r="H80" s="13">
        <v>94</v>
      </c>
      <c r="I80" s="13">
        <v>90</v>
      </c>
      <c r="J80" s="13">
        <v>98</v>
      </c>
      <c r="K80" s="13">
        <v>90</v>
      </c>
      <c r="L80" s="10">
        <f t="shared" si="4"/>
        <v>460</v>
      </c>
      <c r="M80" s="10">
        <f t="shared" si="5"/>
        <v>92</v>
      </c>
      <c r="N80" s="10" t="s">
        <v>16</v>
      </c>
      <c r="O80" s="10" t="s">
        <v>299</v>
      </c>
    </row>
    <row r="81" ht="15" spans="1:15">
      <c r="A81" s="10">
        <v>78</v>
      </c>
      <c r="B81" s="10" t="s">
        <v>231</v>
      </c>
      <c r="C81" s="10" t="s">
        <v>18</v>
      </c>
      <c r="D81" s="10" t="s">
        <v>300</v>
      </c>
      <c r="E81" s="11" t="s">
        <v>301</v>
      </c>
      <c r="F81" s="10" t="s">
        <v>302</v>
      </c>
      <c r="G81" s="13">
        <v>95</v>
      </c>
      <c r="H81" s="13">
        <v>92</v>
      </c>
      <c r="I81" s="13">
        <v>93</v>
      </c>
      <c r="J81" s="13">
        <v>88</v>
      </c>
      <c r="K81" s="13">
        <v>95</v>
      </c>
      <c r="L81" s="10">
        <f t="shared" si="4"/>
        <v>463</v>
      </c>
      <c r="M81" s="10">
        <f t="shared" si="5"/>
        <v>92.6</v>
      </c>
      <c r="N81" s="10" t="s">
        <v>16</v>
      </c>
      <c r="O81" s="10" t="s">
        <v>303</v>
      </c>
    </row>
    <row r="82" ht="15" spans="1:15">
      <c r="A82" s="10">
        <v>79</v>
      </c>
      <c r="B82" s="10" t="s">
        <v>231</v>
      </c>
      <c r="C82" s="10" t="s">
        <v>18</v>
      </c>
      <c r="D82" s="10" t="s">
        <v>300</v>
      </c>
      <c r="E82" s="11" t="s">
        <v>304</v>
      </c>
      <c r="F82" s="10" t="s">
        <v>305</v>
      </c>
      <c r="G82" s="13">
        <v>89</v>
      </c>
      <c r="H82" s="13">
        <v>93</v>
      </c>
      <c r="I82" s="13">
        <v>90</v>
      </c>
      <c r="J82" s="13">
        <v>91</v>
      </c>
      <c r="K82" s="13">
        <v>97</v>
      </c>
      <c r="L82" s="10">
        <f t="shared" si="4"/>
        <v>460</v>
      </c>
      <c r="M82" s="10">
        <f t="shared" si="5"/>
        <v>92</v>
      </c>
      <c r="N82" s="10" t="s">
        <v>16</v>
      </c>
      <c r="O82" s="10" t="s">
        <v>306</v>
      </c>
    </row>
    <row r="83" ht="15" spans="1:15">
      <c r="A83" s="10">
        <v>80</v>
      </c>
      <c r="B83" s="10" t="s">
        <v>231</v>
      </c>
      <c r="C83" s="10" t="s">
        <v>18</v>
      </c>
      <c r="D83" s="10" t="s">
        <v>300</v>
      </c>
      <c r="E83" s="11" t="s">
        <v>307</v>
      </c>
      <c r="F83" s="10" t="s">
        <v>308</v>
      </c>
      <c r="G83" s="13">
        <v>89</v>
      </c>
      <c r="H83" s="13">
        <v>91</v>
      </c>
      <c r="I83" s="13">
        <v>95</v>
      </c>
      <c r="J83" s="13">
        <v>88</v>
      </c>
      <c r="K83" s="13">
        <v>95</v>
      </c>
      <c r="L83" s="10">
        <f t="shared" si="4"/>
        <v>458</v>
      </c>
      <c r="M83" s="10">
        <f t="shared" si="5"/>
        <v>91.6</v>
      </c>
      <c r="N83" s="10" t="s">
        <v>16</v>
      </c>
      <c r="O83" s="10" t="s">
        <v>309</v>
      </c>
    </row>
    <row r="84" ht="15" spans="1:15">
      <c r="A84" s="10">
        <v>81</v>
      </c>
      <c r="B84" s="10" t="s">
        <v>231</v>
      </c>
      <c r="C84" s="10" t="s">
        <v>18</v>
      </c>
      <c r="D84" s="10" t="s">
        <v>310</v>
      </c>
      <c r="E84" s="11" t="s">
        <v>311</v>
      </c>
      <c r="F84" s="10" t="s">
        <v>312</v>
      </c>
      <c r="G84" s="13">
        <v>90</v>
      </c>
      <c r="H84" s="13">
        <v>89</v>
      </c>
      <c r="I84" s="13">
        <v>90</v>
      </c>
      <c r="J84" s="13">
        <v>93</v>
      </c>
      <c r="K84" s="13">
        <v>93</v>
      </c>
      <c r="L84" s="10">
        <f t="shared" si="4"/>
        <v>455</v>
      </c>
      <c r="M84" s="10">
        <f t="shared" si="5"/>
        <v>91</v>
      </c>
      <c r="N84" s="10" t="s">
        <v>16</v>
      </c>
      <c r="O84" s="10" t="s">
        <v>313</v>
      </c>
    </row>
    <row r="85" ht="15" spans="1:15">
      <c r="A85" s="10">
        <v>82</v>
      </c>
      <c r="B85" s="10" t="s">
        <v>231</v>
      </c>
      <c r="C85" s="10" t="s">
        <v>18</v>
      </c>
      <c r="D85" s="10" t="s">
        <v>314</v>
      </c>
      <c r="E85" s="11" t="s">
        <v>315</v>
      </c>
      <c r="F85" s="10" t="s">
        <v>316</v>
      </c>
      <c r="G85" s="13">
        <v>89</v>
      </c>
      <c r="H85" s="13">
        <v>91</v>
      </c>
      <c r="I85" s="13">
        <v>94</v>
      </c>
      <c r="J85" s="13">
        <v>98</v>
      </c>
      <c r="K85" s="13">
        <v>89</v>
      </c>
      <c r="L85" s="10">
        <f t="shared" si="4"/>
        <v>461</v>
      </c>
      <c r="M85" s="10">
        <f t="shared" si="5"/>
        <v>92.2</v>
      </c>
      <c r="N85" s="10" t="s">
        <v>16</v>
      </c>
      <c r="O85" s="10" t="s">
        <v>317</v>
      </c>
    </row>
    <row r="86" ht="15" spans="1:15">
      <c r="A86" s="10">
        <v>83</v>
      </c>
      <c r="B86" s="10" t="s">
        <v>231</v>
      </c>
      <c r="C86" s="10" t="s">
        <v>83</v>
      </c>
      <c r="D86" s="10" t="s">
        <v>318</v>
      </c>
      <c r="E86" s="11" t="s">
        <v>319</v>
      </c>
      <c r="F86" s="10" t="s">
        <v>320</v>
      </c>
      <c r="G86" s="13">
        <v>96</v>
      </c>
      <c r="H86" s="13">
        <v>96</v>
      </c>
      <c r="I86" s="13">
        <v>90</v>
      </c>
      <c r="J86" s="13">
        <v>92</v>
      </c>
      <c r="K86" s="13">
        <v>91</v>
      </c>
      <c r="L86" s="10">
        <f t="shared" si="4"/>
        <v>465</v>
      </c>
      <c r="M86" s="10">
        <f t="shared" si="5"/>
        <v>93</v>
      </c>
      <c r="N86" s="10" t="s">
        <v>16</v>
      </c>
      <c r="O86" s="10" t="s">
        <v>321</v>
      </c>
    </row>
    <row r="87" ht="17" customHeight="1" spans="1:15">
      <c r="A87" s="10">
        <v>84</v>
      </c>
      <c r="B87" s="10" t="s">
        <v>231</v>
      </c>
      <c r="C87" s="10" t="s">
        <v>83</v>
      </c>
      <c r="D87" s="10" t="s">
        <v>322</v>
      </c>
      <c r="E87" s="11" t="s">
        <v>323</v>
      </c>
      <c r="F87" s="10" t="s">
        <v>324</v>
      </c>
      <c r="G87" s="13">
        <v>93</v>
      </c>
      <c r="H87" s="13">
        <v>90</v>
      </c>
      <c r="I87" s="13">
        <v>97</v>
      </c>
      <c r="J87" s="13">
        <v>91</v>
      </c>
      <c r="K87" s="13">
        <v>97</v>
      </c>
      <c r="L87" s="10">
        <f t="shared" si="4"/>
        <v>468</v>
      </c>
      <c r="M87" s="10">
        <f t="shared" si="5"/>
        <v>93.6</v>
      </c>
      <c r="N87" s="10" t="s">
        <v>16</v>
      </c>
      <c r="O87" s="10" t="s">
        <v>325</v>
      </c>
    </row>
    <row r="88" ht="15" spans="1:15">
      <c r="A88" s="10">
        <v>85</v>
      </c>
      <c r="B88" s="10" t="s">
        <v>231</v>
      </c>
      <c r="C88" s="10" t="s">
        <v>83</v>
      </c>
      <c r="D88" s="10" t="s">
        <v>326</v>
      </c>
      <c r="E88" s="11" t="s">
        <v>327</v>
      </c>
      <c r="F88" s="10" t="s">
        <v>328</v>
      </c>
      <c r="G88" s="13">
        <v>89</v>
      </c>
      <c r="H88" s="13">
        <v>98</v>
      </c>
      <c r="I88" s="13">
        <v>88</v>
      </c>
      <c r="J88" s="13">
        <v>92</v>
      </c>
      <c r="K88" s="13">
        <v>89</v>
      </c>
      <c r="L88" s="10">
        <f t="shared" si="4"/>
        <v>456</v>
      </c>
      <c r="M88" s="10">
        <f t="shared" si="5"/>
        <v>91.2</v>
      </c>
      <c r="N88" s="10" t="s">
        <v>16</v>
      </c>
      <c r="O88" s="10" t="s">
        <v>329</v>
      </c>
    </row>
    <row r="89" ht="15" spans="1:15">
      <c r="A89" s="10">
        <v>86</v>
      </c>
      <c r="B89" s="10" t="s">
        <v>231</v>
      </c>
      <c r="C89" s="10" t="s">
        <v>83</v>
      </c>
      <c r="D89" s="10" t="s">
        <v>330</v>
      </c>
      <c r="E89" s="11" t="s">
        <v>331</v>
      </c>
      <c r="F89" s="10" t="s">
        <v>332</v>
      </c>
      <c r="G89" s="13">
        <v>89</v>
      </c>
      <c r="H89" s="13">
        <v>88</v>
      </c>
      <c r="I89" s="13">
        <v>92</v>
      </c>
      <c r="J89" s="13">
        <v>95</v>
      </c>
      <c r="K89" s="13">
        <v>88</v>
      </c>
      <c r="L89" s="10">
        <f t="shared" si="4"/>
        <v>452</v>
      </c>
      <c r="M89" s="10">
        <f t="shared" si="5"/>
        <v>90.4</v>
      </c>
      <c r="N89" s="10" t="s">
        <v>16</v>
      </c>
      <c r="O89" s="10" t="s">
        <v>333</v>
      </c>
    </row>
    <row r="90" ht="15" spans="1:15">
      <c r="A90" s="10">
        <v>87</v>
      </c>
      <c r="B90" s="10" t="s">
        <v>231</v>
      </c>
      <c r="C90" s="10" t="s">
        <v>83</v>
      </c>
      <c r="D90" s="10" t="s">
        <v>334</v>
      </c>
      <c r="E90" s="11" t="s">
        <v>335</v>
      </c>
      <c r="F90" s="10" t="s">
        <v>336</v>
      </c>
      <c r="G90" s="13">
        <v>98</v>
      </c>
      <c r="H90" s="13">
        <v>95</v>
      </c>
      <c r="I90" s="13">
        <v>94</v>
      </c>
      <c r="J90" s="13">
        <v>90</v>
      </c>
      <c r="K90" s="13">
        <v>97</v>
      </c>
      <c r="L90" s="10">
        <f t="shared" si="4"/>
        <v>474</v>
      </c>
      <c r="M90" s="10">
        <f t="shared" si="5"/>
        <v>94.8</v>
      </c>
      <c r="N90" s="10" t="s">
        <v>16</v>
      </c>
      <c r="O90" s="10" t="s">
        <v>337</v>
      </c>
    </row>
    <row r="91" ht="15" spans="1:15">
      <c r="A91" s="10">
        <v>88</v>
      </c>
      <c r="B91" s="10" t="s">
        <v>231</v>
      </c>
      <c r="C91" s="10" t="s">
        <v>75</v>
      </c>
      <c r="D91" s="10" t="s">
        <v>338</v>
      </c>
      <c r="E91" s="11" t="s">
        <v>339</v>
      </c>
      <c r="F91" s="10" t="s">
        <v>340</v>
      </c>
      <c r="G91" s="13">
        <v>89</v>
      </c>
      <c r="H91" s="13">
        <v>88</v>
      </c>
      <c r="I91" s="13">
        <v>92</v>
      </c>
      <c r="J91" s="13">
        <v>89</v>
      </c>
      <c r="K91" s="13">
        <v>97</v>
      </c>
      <c r="L91" s="10">
        <f t="shared" si="4"/>
        <v>455</v>
      </c>
      <c r="M91" s="10">
        <f t="shared" si="5"/>
        <v>91</v>
      </c>
      <c r="N91" s="10" t="s">
        <v>16</v>
      </c>
      <c r="O91" s="10" t="s">
        <v>341</v>
      </c>
    </row>
    <row r="92" ht="15" spans="1:15">
      <c r="A92" s="10">
        <v>89</v>
      </c>
      <c r="B92" s="10" t="s">
        <v>231</v>
      </c>
      <c r="C92" s="10" t="s">
        <v>75</v>
      </c>
      <c r="D92" s="10" t="s">
        <v>342</v>
      </c>
      <c r="E92" s="11" t="s">
        <v>343</v>
      </c>
      <c r="F92" s="10" t="s">
        <v>344</v>
      </c>
      <c r="G92" s="13">
        <v>93</v>
      </c>
      <c r="H92" s="13">
        <v>91</v>
      </c>
      <c r="I92" s="13">
        <v>89</v>
      </c>
      <c r="J92" s="13">
        <v>92</v>
      </c>
      <c r="K92" s="13">
        <v>94</v>
      </c>
      <c r="L92" s="10">
        <f t="shared" si="4"/>
        <v>459</v>
      </c>
      <c r="M92" s="10">
        <f t="shared" si="5"/>
        <v>91.8</v>
      </c>
      <c r="N92" s="10" t="s">
        <v>16</v>
      </c>
      <c r="O92" s="10" t="s">
        <v>345</v>
      </c>
    </row>
    <row r="93" ht="15" spans="1:15">
      <c r="A93" s="10">
        <v>90</v>
      </c>
      <c r="B93" s="10" t="s">
        <v>231</v>
      </c>
      <c r="C93" s="10" t="s">
        <v>75</v>
      </c>
      <c r="D93" s="10" t="s">
        <v>342</v>
      </c>
      <c r="E93" s="11" t="s">
        <v>346</v>
      </c>
      <c r="F93" s="10" t="s">
        <v>347</v>
      </c>
      <c r="G93" s="13">
        <v>88</v>
      </c>
      <c r="H93" s="13">
        <v>93</v>
      </c>
      <c r="I93" s="13">
        <v>93</v>
      </c>
      <c r="J93" s="13">
        <v>90</v>
      </c>
      <c r="K93" s="13">
        <v>91</v>
      </c>
      <c r="L93" s="10">
        <f t="shared" si="4"/>
        <v>455</v>
      </c>
      <c r="M93" s="10">
        <f t="shared" si="5"/>
        <v>91</v>
      </c>
      <c r="N93" s="10" t="s">
        <v>16</v>
      </c>
      <c r="O93" s="10" t="s">
        <v>348</v>
      </c>
    </row>
    <row r="94" ht="15" spans="1:15">
      <c r="A94" s="10">
        <v>91</v>
      </c>
      <c r="B94" s="10" t="s">
        <v>231</v>
      </c>
      <c r="C94" s="10" t="s">
        <v>75</v>
      </c>
      <c r="D94" s="10" t="s">
        <v>342</v>
      </c>
      <c r="E94" s="11" t="s">
        <v>349</v>
      </c>
      <c r="F94" s="10" t="s">
        <v>350</v>
      </c>
      <c r="G94" s="13">
        <v>90</v>
      </c>
      <c r="H94" s="13">
        <v>89</v>
      </c>
      <c r="I94" s="13">
        <v>94</v>
      </c>
      <c r="J94" s="13">
        <v>94</v>
      </c>
      <c r="K94" s="13">
        <v>88</v>
      </c>
      <c r="L94" s="10">
        <f t="shared" si="4"/>
        <v>455</v>
      </c>
      <c r="M94" s="10">
        <f t="shared" si="5"/>
        <v>91</v>
      </c>
      <c r="N94" s="10" t="s">
        <v>16</v>
      </c>
      <c r="O94" s="10" t="s">
        <v>351</v>
      </c>
    </row>
    <row r="95" ht="15" spans="1:15">
      <c r="A95" s="10">
        <v>92</v>
      </c>
      <c r="B95" s="10" t="s">
        <v>231</v>
      </c>
      <c r="C95" s="10" t="s">
        <v>75</v>
      </c>
      <c r="D95" s="10" t="s">
        <v>352</v>
      </c>
      <c r="E95" s="11" t="s">
        <v>353</v>
      </c>
      <c r="F95" s="10" t="s">
        <v>354</v>
      </c>
      <c r="G95" s="13">
        <v>97</v>
      </c>
      <c r="H95" s="13">
        <v>89</v>
      </c>
      <c r="I95" s="13">
        <v>89</v>
      </c>
      <c r="J95" s="13">
        <v>92</v>
      </c>
      <c r="K95" s="13">
        <v>90</v>
      </c>
      <c r="L95" s="10">
        <f t="shared" ref="L95:L119" si="6">+K95+J95+I95+H95+G95</f>
        <v>457</v>
      </c>
      <c r="M95" s="10">
        <f t="shared" si="5"/>
        <v>91.4</v>
      </c>
      <c r="N95" s="10" t="s">
        <v>16</v>
      </c>
      <c r="O95" s="10" t="s">
        <v>355</v>
      </c>
    </row>
    <row r="96" ht="30" spans="1:15">
      <c r="A96" s="10">
        <v>93</v>
      </c>
      <c r="B96" s="10" t="s">
        <v>231</v>
      </c>
      <c r="C96" s="10" t="s">
        <v>75</v>
      </c>
      <c r="D96" s="10" t="s">
        <v>356</v>
      </c>
      <c r="E96" s="11" t="s">
        <v>357</v>
      </c>
      <c r="F96" s="10" t="s">
        <v>358</v>
      </c>
      <c r="G96" s="13">
        <v>98</v>
      </c>
      <c r="H96" s="13">
        <v>90</v>
      </c>
      <c r="I96" s="13">
        <v>94</v>
      </c>
      <c r="J96" s="13">
        <v>94</v>
      </c>
      <c r="K96" s="13">
        <v>95</v>
      </c>
      <c r="L96" s="10">
        <f t="shared" si="6"/>
        <v>471</v>
      </c>
      <c r="M96" s="10">
        <f t="shared" si="5"/>
        <v>94.2</v>
      </c>
      <c r="N96" s="10" t="s">
        <v>16</v>
      </c>
      <c r="O96" s="10" t="s">
        <v>359</v>
      </c>
    </row>
    <row r="97" ht="15" spans="1:15">
      <c r="A97" s="10">
        <v>94</v>
      </c>
      <c r="B97" s="10" t="s">
        <v>231</v>
      </c>
      <c r="C97" s="10" t="s">
        <v>137</v>
      </c>
      <c r="D97" s="10" t="s">
        <v>360</v>
      </c>
      <c r="E97" s="11" t="s">
        <v>361</v>
      </c>
      <c r="F97" s="10" t="s">
        <v>362</v>
      </c>
      <c r="G97" s="13">
        <v>97</v>
      </c>
      <c r="H97" s="13">
        <v>89</v>
      </c>
      <c r="I97" s="13">
        <v>96</v>
      </c>
      <c r="J97" s="13">
        <v>91</v>
      </c>
      <c r="K97" s="13">
        <v>93</v>
      </c>
      <c r="L97" s="10">
        <f t="shared" si="6"/>
        <v>466</v>
      </c>
      <c r="M97" s="10">
        <f t="shared" si="5"/>
        <v>93.2</v>
      </c>
      <c r="N97" s="10" t="s">
        <v>16</v>
      </c>
      <c r="O97" s="10" t="s">
        <v>363</v>
      </c>
    </row>
    <row r="98" ht="15" spans="1:15">
      <c r="A98" s="10">
        <v>95</v>
      </c>
      <c r="B98" s="10" t="s">
        <v>231</v>
      </c>
      <c r="C98" s="10" t="s">
        <v>137</v>
      </c>
      <c r="D98" s="10" t="s">
        <v>360</v>
      </c>
      <c r="E98" s="11" t="s">
        <v>364</v>
      </c>
      <c r="F98" s="10" t="s">
        <v>365</v>
      </c>
      <c r="G98" s="13">
        <v>90</v>
      </c>
      <c r="H98" s="13">
        <v>90</v>
      </c>
      <c r="I98" s="13">
        <v>88</v>
      </c>
      <c r="J98" s="13">
        <v>96</v>
      </c>
      <c r="K98" s="13">
        <v>92</v>
      </c>
      <c r="L98" s="10">
        <f t="shared" si="6"/>
        <v>456</v>
      </c>
      <c r="M98" s="10">
        <f t="shared" si="5"/>
        <v>91.2</v>
      </c>
      <c r="N98" s="10" t="s">
        <v>16</v>
      </c>
      <c r="O98" s="10" t="s">
        <v>366</v>
      </c>
    </row>
    <row r="99" ht="15" spans="1:15">
      <c r="A99" s="10">
        <v>96</v>
      </c>
      <c r="B99" s="10" t="s">
        <v>231</v>
      </c>
      <c r="C99" s="10" t="s">
        <v>137</v>
      </c>
      <c r="D99" s="10" t="s">
        <v>360</v>
      </c>
      <c r="E99" s="11" t="s">
        <v>367</v>
      </c>
      <c r="F99" s="10" t="s">
        <v>368</v>
      </c>
      <c r="G99" s="13">
        <v>89</v>
      </c>
      <c r="H99" s="13">
        <v>93</v>
      </c>
      <c r="I99" s="13">
        <v>91</v>
      </c>
      <c r="J99" s="13">
        <v>92</v>
      </c>
      <c r="K99" s="13">
        <v>90</v>
      </c>
      <c r="L99" s="10">
        <f t="shared" si="6"/>
        <v>455</v>
      </c>
      <c r="M99" s="10">
        <f t="shared" si="5"/>
        <v>91</v>
      </c>
      <c r="N99" s="10" t="s">
        <v>16</v>
      </c>
      <c r="O99" s="10" t="s">
        <v>369</v>
      </c>
    </row>
    <row r="100" ht="15" spans="1:15">
      <c r="A100" s="10">
        <v>97</v>
      </c>
      <c r="B100" s="10" t="s">
        <v>231</v>
      </c>
      <c r="C100" s="10" t="s">
        <v>137</v>
      </c>
      <c r="D100" s="10" t="s">
        <v>370</v>
      </c>
      <c r="E100" s="11" t="s">
        <v>371</v>
      </c>
      <c r="F100" s="10" t="s">
        <v>372</v>
      </c>
      <c r="G100" s="13">
        <v>92</v>
      </c>
      <c r="H100" s="13">
        <v>97</v>
      </c>
      <c r="I100" s="13">
        <v>98</v>
      </c>
      <c r="J100" s="13">
        <v>94</v>
      </c>
      <c r="K100" s="13">
        <v>90</v>
      </c>
      <c r="L100" s="10">
        <f t="shared" si="6"/>
        <v>471</v>
      </c>
      <c r="M100" s="10">
        <f t="shared" si="5"/>
        <v>94.2</v>
      </c>
      <c r="N100" s="10" t="s">
        <v>16</v>
      </c>
      <c r="O100" s="10" t="s">
        <v>373</v>
      </c>
    </row>
    <row r="101" ht="19" customHeight="1" spans="1:15">
      <c r="A101" s="10">
        <v>98</v>
      </c>
      <c r="B101" s="10" t="s">
        <v>231</v>
      </c>
      <c r="C101" s="10" t="s">
        <v>121</v>
      </c>
      <c r="D101" s="10" t="s">
        <v>374</v>
      </c>
      <c r="E101" s="11" t="s">
        <v>375</v>
      </c>
      <c r="F101" s="10" t="s">
        <v>376</v>
      </c>
      <c r="G101" s="13">
        <v>93</v>
      </c>
      <c r="H101" s="13">
        <v>93</v>
      </c>
      <c r="I101" s="13">
        <v>88</v>
      </c>
      <c r="J101" s="13">
        <v>93</v>
      </c>
      <c r="K101" s="13">
        <v>95</v>
      </c>
      <c r="L101" s="10">
        <f t="shared" si="6"/>
        <v>462</v>
      </c>
      <c r="M101" s="10">
        <f t="shared" si="5"/>
        <v>92.4</v>
      </c>
      <c r="N101" s="10" t="s">
        <v>16</v>
      </c>
      <c r="O101" s="10" t="s">
        <v>377</v>
      </c>
    </row>
    <row r="102" ht="15" spans="1:15">
      <c r="A102" s="10">
        <v>99</v>
      </c>
      <c r="B102" s="10" t="s">
        <v>231</v>
      </c>
      <c r="C102" s="10" t="s">
        <v>121</v>
      </c>
      <c r="D102" s="10" t="s">
        <v>374</v>
      </c>
      <c r="E102" s="11" t="s">
        <v>378</v>
      </c>
      <c r="F102" s="10" t="s">
        <v>379</v>
      </c>
      <c r="G102" s="13">
        <v>91</v>
      </c>
      <c r="H102" s="13">
        <v>95</v>
      </c>
      <c r="I102" s="13">
        <v>95</v>
      </c>
      <c r="J102" s="13">
        <v>92</v>
      </c>
      <c r="K102" s="13">
        <v>89</v>
      </c>
      <c r="L102" s="10">
        <f t="shared" si="6"/>
        <v>462</v>
      </c>
      <c r="M102" s="10">
        <f t="shared" si="5"/>
        <v>92.4</v>
      </c>
      <c r="N102" s="10" t="s">
        <v>16</v>
      </c>
      <c r="O102" s="10" t="s">
        <v>380</v>
      </c>
    </row>
    <row r="103" ht="15" spans="1:15">
      <c r="A103" s="10">
        <v>100</v>
      </c>
      <c r="B103" s="10" t="s">
        <v>231</v>
      </c>
      <c r="C103" s="10" t="s">
        <v>121</v>
      </c>
      <c r="D103" s="10" t="s">
        <v>374</v>
      </c>
      <c r="E103" s="11" t="s">
        <v>381</v>
      </c>
      <c r="F103" s="10" t="s">
        <v>382</v>
      </c>
      <c r="G103" s="13">
        <v>93</v>
      </c>
      <c r="H103" s="13">
        <v>92</v>
      </c>
      <c r="I103" s="13">
        <v>93</v>
      </c>
      <c r="J103" s="13">
        <v>91</v>
      </c>
      <c r="K103" s="13">
        <v>89</v>
      </c>
      <c r="L103" s="10">
        <f t="shared" si="6"/>
        <v>458</v>
      </c>
      <c r="M103" s="10">
        <f t="shared" si="5"/>
        <v>91.6</v>
      </c>
      <c r="N103" s="10" t="s">
        <v>16</v>
      </c>
      <c r="O103" s="10" t="s">
        <v>383</v>
      </c>
    </row>
    <row r="104" ht="15" spans="1:15">
      <c r="A104" s="10">
        <v>101</v>
      </c>
      <c r="B104" s="10" t="s">
        <v>231</v>
      </c>
      <c r="C104" s="10" t="s">
        <v>121</v>
      </c>
      <c r="D104" s="10" t="s">
        <v>374</v>
      </c>
      <c r="E104" s="11" t="s">
        <v>384</v>
      </c>
      <c r="F104" s="10" t="s">
        <v>385</v>
      </c>
      <c r="G104" s="13">
        <v>95</v>
      </c>
      <c r="H104" s="13">
        <v>91</v>
      </c>
      <c r="I104" s="13">
        <v>89</v>
      </c>
      <c r="J104" s="13">
        <v>90</v>
      </c>
      <c r="K104" s="13">
        <v>92</v>
      </c>
      <c r="L104" s="10">
        <f t="shared" si="6"/>
        <v>457</v>
      </c>
      <c r="M104" s="10">
        <f t="shared" si="5"/>
        <v>91.4</v>
      </c>
      <c r="N104" s="10" t="s">
        <v>16</v>
      </c>
      <c r="O104" s="10" t="s">
        <v>386</v>
      </c>
    </row>
    <row r="105" ht="15" spans="1:15">
      <c r="A105" s="10">
        <v>102</v>
      </c>
      <c r="B105" s="10" t="s">
        <v>231</v>
      </c>
      <c r="C105" s="10" t="s">
        <v>121</v>
      </c>
      <c r="D105" s="10" t="s">
        <v>387</v>
      </c>
      <c r="E105" s="11" t="s">
        <v>388</v>
      </c>
      <c r="F105" s="10" t="s">
        <v>389</v>
      </c>
      <c r="G105" s="13">
        <v>95</v>
      </c>
      <c r="H105" s="13">
        <v>91</v>
      </c>
      <c r="I105" s="13">
        <v>93</v>
      </c>
      <c r="J105" s="13">
        <v>96</v>
      </c>
      <c r="K105" s="13">
        <v>92</v>
      </c>
      <c r="L105" s="10">
        <f t="shared" si="6"/>
        <v>467</v>
      </c>
      <c r="M105" s="10">
        <f t="shared" si="5"/>
        <v>93.4</v>
      </c>
      <c r="N105" s="10" t="s">
        <v>16</v>
      </c>
      <c r="O105" s="10" t="s">
        <v>390</v>
      </c>
    </row>
    <row r="106" ht="15" spans="1:15">
      <c r="A106" s="10">
        <v>103</v>
      </c>
      <c r="B106" s="10" t="s">
        <v>231</v>
      </c>
      <c r="C106" s="10" t="s">
        <v>121</v>
      </c>
      <c r="D106" s="10" t="s">
        <v>387</v>
      </c>
      <c r="E106" s="11" t="s">
        <v>391</v>
      </c>
      <c r="F106" s="10" t="s">
        <v>392</v>
      </c>
      <c r="G106" s="13">
        <v>93</v>
      </c>
      <c r="H106" s="13">
        <v>91</v>
      </c>
      <c r="I106" s="13">
        <v>88</v>
      </c>
      <c r="J106" s="13">
        <v>92</v>
      </c>
      <c r="K106" s="13">
        <v>91</v>
      </c>
      <c r="L106" s="10">
        <f t="shared" si="6"/>
        <v>455</v>
      </c>
      <c r="M106" s="10">
        <f t="shared" si="5"/>
        <v>91</v>
      </c>
      <c r="N106" s="10" t="s">
        <v>16</v>
      </c>
      <c r="O106" s="10" t="s">
        <v>393</v>
      </c>
    </row>
    <row r="107" ht="15" spans="1:15">
      <c r="A107" s="10">
        <v>104</v>
      </c>
      <c r="B107" s="10" t="s">
        <v>231</v>
      </c>
      <c r="C107" s="10" t="s">
        <v>121</v>
      </c>
      <c r="D107" s="10" t="s">
        <v>387</v>
      </c>
      <c r="E107" s="11" t="s">
        <v>394</v>
      </c>
      <c r="F107" s="10" t="s">
        <v>395</v>
      </c>
      <c r="G107" s="13">
        <v>89</v>
      </c>
      <c r="H107" s="13">
        <v>89</v>
      </c>
      <c r="I107" s="13">
        <v>94</v>
      </c>
      <c r="J107" s="13">
        <v>91</v>
      </c>
      <c r="K107" s="13">
        <v>92</v>
      </c>
      <c r="L107" s="10">
        <f t="shared" si="6"/>
        <v>455</v>
      </c>
      <c r="M107" s="10">
        <f t="shared" si="5"/>
        <v>91</v>
      </c>
      <c r="N107" s="10" t="s">
        <v>16</v>
      </c>
      <c r="O107" s="10" t="s">
        <v>396</v>
      </c>
    </row>
    <row r="108" ht="15" spans="1:15">
      <c r="A108" s="10">
        <v>105</v>
      </c>
      <c r="B108" s="10" t="s">
        <v>231</v>
      </c>
      <c r="C108" s="10" t="s">
        <v>121</v>
      </c>
      <c r="D108" s="10" t="s">
        <v>387</v>
      </c>
      <c r="E108" s="11" t="s">
        <v>397</v>
      </c>
      <c r="F108" s="10" t="s">
        <v>398</v>
      </c>
      <c r="G108" s="13">
        <v>90</v>
      </c>
      <c r="H108" s="13">
        <v>92</v>
      </c>
      <c r="I108" s="13">
        <v>90</v>
      </c>
      <c r="J108" s="13">
        <v>91</v>
      </c>
      <c r="K108" s="13">
        <v>90</v>
      </c>
      <c r="L108" s="10">
        <f t="shared" si="6"/>
        <v>453</v>
      </c>
      <c r="M108" s="10">
        <f t="shared" si="5"/>
        <v>90.6</v>
      </c>
      <c r="N108" s="10" t="s">
        <v>16</v>
      </c>
      <c r="O108" s="10" t="s">
        <v>399</v>
      </c>
    </row>
    <row r="109" ht="20" customHeight="1" spans="1:15">
      <c r="A109" s="10">
        <v>106</v>
      </c>
      <c r="B109" s="10" t="s">
        <v>231</v>
      </c>
      <c r="C109" s="10" t="s">
        <v>171</v>
      </c>
      <c r="D109" s="10" t="s">
        <v>400</v>
      </c>
      <c r="E109" s="11" t="s">
        <v>401</v>
      </c>
      <c r="F109" s="10" t="s">
        <v>402</v>
      </c>
      <c r="G109" s="13">
        <v>89</v>
      </c>
      <c r="H109" s="13">
        <v>91</v>
      </c>
      <c r="I109" s="13">
        <v>94</v>
      </c>
      <c r="J109" s="13">
        <v>90</v>
      </c>
      <c r="K109" s="13">
        <v>92</v>
      </c>
      <c r="L109" s="10">
        <f t="shared" si="6"/>
        <v>456</v>
      </c>
      <c r="M109" s="10">
        <f t="shared" si="5"/>
        <v>91.2</v>
      </c>
      <c r="N109" s="10" t="s">
        <v>16</v>
      </c>
      <c r="O109" s="10" t="s">
        <v>403</v>
      </c>
    </row>
    <row r="110" ht="15" spans="1:15">
      <c r="A110" s="10">
        <v>107</v>
      </c>
      <c r="B110" s="10" t="s">
        <v>231</v>
      </c>
      <c r="C110" s="10" t="s">
        <v>171</v>
      </c>
      <c r="D110" s="10" t="s">
        <v>400</v>
      </c>
      <c r="E110" s="11" t="s">
        <v>404</v>
      </c>
      <c r="F110" s="10" t="s">
        <v>405</v>
      </c>
      <c r="G110" s="13">
        <v>90</v>
      </c>
      <c r="H110" s="13">
        <v>92</v>
      </c>
      <c r="I110" s="13">
        <v>90</v>
      </c>
      <c r="J110" s="13">
        <v>92</v>
      </c>
      <c r="K110" s="13">
        <v>90</v>
      </c>
      <c r="L110" s="10">
        <f t="shared" si="6"/>
        <v>454</v>
      </c>
      <c r="M110" s="10">
        <f t="shared" si="5"/>
        <v>90.8</v>
      </c>
      <c r="N110" s="10" t="s">
        <v>16</v>
      </c>
      <c r="O110" s="10" t="s">
        <v>406</v>
      </c>
    </row>
    <row r="111" ht="15" spans="1:15">
      <c r="A111" s="10">
        <v>108</v>
      </c>
      <c r="B111" s="10" t="s">
        <v>231</v>
      </c>
      <c r="C111" s="10" t="s">
        <v>171</v>
      </c>
      <c r="D111" s="10" t="s">
        <v>407</v>
      </c>
      <c r="E111" s="11" t="s">
        <v>408</v>
      </c>
      <c r="F111" s="10" t="s">
        <v>409</v>
      </c>
      <c r="G111" s="13">
        <v>90</v>
      </c>
      <c r="H111" s="13">
        <v>92</v>
      </c>
      <c r="I111" s="13">
        <v>96</v>
      </c>
      <c r="J111" s="13">
        <v>98</v>
      </c>
      <c r="K111" s="13">
        <v>98</v>
      </c>
      <c r="L111" s="10">
        <f t="shared" si="6"/>
        <v>474</v>
      </c>
      <c r="M111" s="10">
        <f t="shared" si="5"/>
        <v>94.8</v>
      </c>
      <c r="N111" s="10" t="s">
        <v>16</v>
      </c>
      <c r="O111" s="10" t="s">
        <v>410</v>
      </c>
    </row>
    <row r="112" ht="15" spans="1:15">
      <c r="A112" s="10">
        <v>109</v>
      </c>
      <c r="B112" s="10" t="s">
        <v>231</v>
      </c>
      <c r="C112" s="10" t="s">
        <v>171</v>
      </c>
      <c r="D112" s="10" t="s">
        <v>411</v>
      </c>
      <c r="E112" s="11" t="s">
        <v>412</v>
      </c>
      <c r="F112" s="10" t="s">
        <v>413</v>
      </c>
      <c r="G112" s="13">
        <v>96</v>
      </c>
      <c r="H112" s="13">
        <v>98</v>
      </c>
      <c r="I112" s="13">
        <v>90</v>
      </c>
      <c r="J112" s="13">
        <v>92</v>
      </c>
      <c r="K112" s="13">
        <v>90</v>
      </c>
      <c r="L112" s="10">
        <f t="shared" si="6"/>
        <v>466</v>
      </c>
      <c r="M112" s="10">
        <f t="shared" si="5"/>
        <v>93.2</v>
      </c>
      <c r="N112" s="10" t="s">
        <v>16</v>
      </c>
      <c r="O112" s="10" t="s">
        <v>414</v>
      </c>
    </row>
    <row r="113" ht="15" spans="1:15">
      <c r="A113" s="10">
        <v>110</v>
      </c>
      <c r="B113" s="10" t="s">
        <v>231</v>
      </c>
      <c r="C113" s="10" t="s">
        <v>171</v>
      </c>
      <c r="D113" s="10" t="s">
        <v>415</v>
      </c>
      <c r="E113" s="11" t="s">
        <v>416</v>
      </c>
      <c r="F113" s="10" t="s">
        <v>417</v>
      </c>
      <c r="G113" s="13">
        <v>96</v>
      </c>
      <c r="H113" s="13">
        <v>92</v>
      </c>
      <c r="I113" s="13">
        <v>96</v>
      </c>
      <c r="J113" s="13">
        <v>88</v>
      </c>
      <c r="K113" s="13">
        <v>98</v>
      </c>
      <c r="L113" s="10">
        <f t="shared" si="6"/>
        <v>470</v>
      </c>
      <c r="M113" s="10">
        <f t="shared" si="5"/>
        <v>94</v>
      </c>
      <c r="N113" s="10" t="s">
        <v>16</v>
      </c>
      <c r="O113" s="10" t="s">
        <v>418</v>
      </c>
    </row>
    <row r="114" ht="15" spans="1:15">
      <c r="A114" s="10">
        <v>111</v>
      </c>
      <c r="B114" s="10" t="s">
        <v>231</v>
      </c>
      <c r="C114" s="10" t="s">
        <v>171</v>
      </c>
      <c r="D114" s="10" t="s">
        <v>419</v>
      </c>
      <c r="E114" s="11" t="s">
        <v>420</v>
      </c>
      <c r="F114" s="10" t="s">
        <v>421</v>
      </c>
      <c r="G114" s="13">
        <v>98</v>
      </c>
      <c r="H114" s="13">
        <v>98</v>
      </c>
      <c r="I114" s="13">
        <v>95</v>
      </c>
      <c r="J114" s="13">
        <v>92</v>
      </c>
      <c r="K114" s="13">
        <v>90</v>
      </c>
      <c r="L114" s="10">
        <f t="shared" si="6"/>
        <v>473</v>
      </c>
      <c r="M114" s="10">
        <f t="shared" si="5"/>
        <v>94.6</v>
      </c>
      <c r="N114" s="10" t="s">
        <v>16</v>
      </c>
      <c r="O114" s="10" t="s">
        <v>422</v>
      </c>
    </row>
    <row r="115" ht="15" spans="1:15">
      <c r="A115" s="10">
        <v>112</v>
      </c>
      <c r="B115" s="10" t="s">
        <v>231</v>
      </c>
      <c r="C115" s="10" t="s">
        <v>171</v>
      </c>
      <c r="D115" s="10" t="s">
        <v>423</v>
      </c>
      <c r="E115" s="11" t="s">
        <v>424</v>
      </c>
      <c r="F115" s="10" t="s">
        <v>425</v>
      </c>
      <c r="G115" s="13">
        <v>91</v>
      </c>
      <c r="H115" s="13">
        <v>91</v>
      </c>
      <c r="I115" s="13">
        <v>93</v>
      </c>
      <c r="J115" s="13">
        <v>95</v>
      </c>
      <c r="K115" s="13">
        <v>88</v>
      </c>
      <c r="L115" s="10">
        <f t="shared" si="6"/>
        <v>458</v>
      </c>
      <c r="M115" s="10">
        <f t="shared" si="5"/>
        <v>91.6</v>
      </c>
      <c r="N115" s="10" t="s">
        <v>16</v>
      </c>
      <c r="O115" s="10" t="s">
        <v>426</v>
      </c>
    </row>
    <row r="116" ht="15" spans="1:15">
      <c r="A116" s="10">
        <v>113</v>
      </c>
      <c r="B116" s="10" t="s">
        <v>231</v>
      </c>
      <c r="C116" s="10" t="s">
        <v>180</v>
      </c>
      <c r="D116" s="10" t="s">
        <v>427</v>
      </c>
      <c r="E116" s="11" t="s">
        <v>428</v>
      </c>
      <c r="F116" s="10" t="s">
        <v>429</v>
      </c>
      <c r="G116" s="13">
        <v>96</v>
      </c>
      <c r="H116" s="13">
        <v>88</v>
      </c>
      <c r="I116" s="13">
        <v>97</v>
      </c>
      <c r="J116" s="13">
        <v>91</v>
      </c>
      <c r="K116" s="13">
        <v>97</v>
      </c>
      <c r="L116" s="10">
        <f t="shared" si="6"/>
        <v>469</v>
      </c>
      <c r="M116" s="10">
        <f t="shared" si="5"/>
        <v>93.8</v>
      </c>
      <c r="N116" s="10" t="s">
        <v>16</v>
      </c>
      <c r="O116" s="10" t="s">
        <v>430</v>
      </c>
    </row>
    <row r="117" ht="15" spans="1:15">
      <c r="A117" s="10">
        <v>114</v>
      </c>
      <c r="B117" s="10" t="s">
        <v>231</v>
      </c>
      <c r="C117" s="10" t="s">
        <v>431</v>
      </c>
      <c r="D117" s="10" t="s">
        <v>432</v>
      </c>
      <c r="E117" s="11" t="s">
        <v>433</v>
      </c>
      <c r="F117" s="10" t="s">
        <v>434</v>
      </c>
      <c r="G117" s="13">
        <v>96</v>
      </c>
      <c r="H117" s="13">
        <v>91</v>
      </c>
      <c r="I117" s="13">
        <v>96</v>
      </c>
      <c r="J117" s="13">
        <v>90</v>
      </c>
      <c r="K117" s="13">
        <v>98</v>
      </c>
      <c r="L117" s="10">
        <f t="shared" si="6"/>
        <v>471</v>
      </c>
      <c r="M117" s="10">
        <f t="shared" si="5"/>
        <v>94.2</v>
      </c>
      <c r="N117" s="10" t="s">
        <v>16</v>
      </c>
      <c r="O117" s="10" t="s">
        <v>435</v>
      </c>
    </row>
    <row r="118" ht="30" spans="1:15">
      <c r="A118" s="10">
        <v>115</v>
      </c>
      <c r="B118" s="10" t="s">
        <v>231</v>
      </c>
      <c r="C118" s="10" t="s">
        <v>431</v>
      </c>
      <c r="D118" s="10" t="s">
        <v>436</v>
      </c>
      <c r="E118" s="11" t="s">
        <v>437</v>
      </c>
      <c r="F118" s="10" t="s">
        <v>438</v>
      </c>
      <c r="G118" s="13">
        <v>98</v>
      </c>
      <c r="H118" s="13">
        <v>88</v>
      </c>
      <c r="I118" s="13">
        <v>96</v>
      </c>
      <c r="J118" s="13">
        <v>88</v>
      </c>
      <c r="K118" s="13">
        <v>94</v>
      </c>
      <c r="L118" s="10">
        <f t="shared" si="6"/>
        <v>464</v>
      </c>
      <c r="M118" s="10">
        <f t="shared" si="5"/>
        <v>92.8</v>
      </c>
      <c r="N118" s="10" t="s">
        <v>16</v>
      </c>
      <c r="O118" s="10" t="s">
        <v>439</v>
      </c>
    </row>
    <row r="119" ht="30" spans="1:15">
      <c r="A119" s="10">
        <v>116</v>
      </c>
      <c r="B119" s="10" t="s">
        <v>231</v>
      </c>
      <c r="C119" s="10" t="s">
        <v>431</v>
      </c>
      <c r="D119" s="10" t="s">
        <v>440</v>
      </c>
      <c r="E119" s="11" t="s">
        <v>441</v>
      </c>
      <c r="F119" s="10" t="s">
        <v>442</v>
      </c>
      <c r="G119" s="13">
        <v>98</v>
      </c>
      <c r="H119" s="13">
        <v>97</v>
      </c>
      <c r="I119" s="13">
        <v>95</v>
      </c>
      <c r="J119" s="13">
        <v>91</v>
      </c>
      <c r="K119" s="13">
        <v>92</v>
      </c>
      <c r="L119" s="10">
        <f t="shared" si="6"/>
        <v>473</v>
      </c>
      <c r="M119" s="10">
        <f t="shared" si="5"/>
        <v>94.6</v>
      </c>
      <c r="N119" s="10" t="s">
        <v>16</v>
      </c>
      <c r="O119" s="10" t="s">
        <v>443</v>
      </c>
    </row>
    <row r="120" ht="16.5" customHeight="1" spans="1:15">
      <c r="A120" s="14" t="s">
        <v>444</v>
      </c>
      <c r="B120" s="14"/>
      <c r="C120" s="14"/>
      <c r="D120" s="14"/>
      <c r="E120" s="15"/>
      <c r="F120" s="14"/>
      <c r="G120" s="14"/>
      <c r="H120" s="14"/>
      <c r="I120" s="14"/>
      <c r="J120" s="14"/>
      <c r="K120" s="14"/>
      <c r="L120" s="14"/>
      <c r="M120" s="14"/>
      <c r="N120" s="14"/>
      <c r="O120" s="14"/>
    </row>
    <row r="121" ht="15" spans="1:15">
      <c r="A121" s="10">
        <v>117</v>
      </c>
      <c r="B121" s="10" t="s">
        <v>17</v>
      </c>
      <c r="C121" s="10" t="s">
        <v>232</v>
      </c>
      <c r="D121" s="10" t="s">
        <v>445</v>
      </c>
      <c r="E121" s="11" t="s">
        <v>446</v>
      </c>
      <c r="F121" s="10" t="s">
        <v>447</v>
      </c>
      <c r="G121" s="12">
        <v>88</v>
      </c>
      <c r="H121" s="12">
        <v>83</v>
      </c>
      <c r="I121" s="12">
        <v>89</v>
      </c>
      <c r="J121" s="12">
        <v>87</v>
      </c>
      <c r="K121" s="12">
        <v>80</v>
      </c>
      <c r="L121" s="12">
        <f>+K121+J121+I121+H121+G121</f>
        <v>427</v>
      </c>
      <c r="M121" s="12">
        <f>+L121/5</f>
        <v>85.4</v>
      </c>
      <c r="N121" s="10" t="s">
        <v>444</v>
      </c>
      <c r="O121" s="10" t="s">
        <v>448</v>
      </c>
    </row>
    <row r="122" ht="15" spans="1:15">
      <c r="A122" s="10">
        <v>118</v>
      </c>
      <c r="B122" s="10" t="s">
        <v>17</v>
      </c>
      <c r="C122" s="10" t="s">
        <v>232</v>
      </c>
      <c r="D122" s="10" t="s">
        <v>449</v>
      </c>
      <c r="E122" s="11" t="s">
        <v>450</v>
      </c>
      <c r="F122" s="10" t="s">
        <v>451</v>
      </c>
      <c r="G122" s="12">
        <v>87</v>
      </c>
      <c r="H122" s="12">
        <v>81</v>
      </c>
      <c r="I122" s="12">
        <v>79</v>
      </c>
      <c r="J122" s="12">
        <v>87</v>
      </c>
      <c r="K122" s="12">
        <v>86</v>
      </c>
      <c r="L122" s="12">
        <f t="shared" ref="L122:L153" si="7">+K122+J122+I122+H122+G122</f>
        <v>420</v>
      </c>
      <c r="M122" s="12">
        <f t="shared" ref="M122:M153" si="8">+L122/5</f>
        <v>84</v>
      </c>
      <c r="N122" s="10" t="s">
        <v>444</v>
      </c>
      <c r="O122" s="10" t="s">
        <v>452</v>
      </c>
    </row>
    <row r="123" ht="15" spans="1:15">
      <c r="A123" s="10">
        <v>119</v>
      </c>
      <c r="B123" s="10" t="s">
        <v>17</v>
      </c>
      <c r="C123" s="10" t="s">
        <v>232</v>
      </c>
      <c r="D123" s="10" t="s">
        <v>453</v>
      </c>
      <c r="E123" s="11" t="s">
        <v>454</v>
      </c>
      <c r="F123" s="10" t="s">
        <v>455</v>
      </c>
      <c r="G123" s="12">
        <v>89</v>
      </c>
      <c r="H123" s="12">
        <v>83</v>
      </c>
      <c r="I123" s="12">
        <v>87</v>
      </c>
      <c r="J123" s="12">
        <v>82</v>
      </c>
      <c r="K123" s="12">
        <v>79</v>
      </c>
      <c r="L123" s="12">
        <f t="shared" si="7"/>
        <v>420</v>
      </c>
      <c r="M123" s="12">
        <f t="shared" si="8"/>
        <v>84</v>
      </c>
      <c r="N123" s="10" t="s">
        <v>444</v>
      </c>
      <c r="O123" s="10" t="s">
        <v>456</v>
      </c>
    </row>
    <row r="124" ht="15" spans="1:15">
      <c r="A124" s="10">
        <v>120</v>
      </c>
      <c r="B124" s="10" t="s">
        <v>17</v>
      </c>
      <c r="C124" s="10" t="s">
        <v>232</v>
      </c>
      <c r="D124" s="10" t="s">
        <v>453</v>
      </c>
      <c r="E124" s="11" t="s">
        <v>457</v>
      </c>
      <c r="F124" s="10" t="s">
        <v>458</v>
      </c>
      <c r="G124" s="12">
        <v>79</v>
      </c>
      <c r="H124" s="12">
        <v>85</v>
      </c>
      <c r="I124" s="12">
        <v>86</v>
      </c>
      <c r="J124" s="12">
        <v>85</v>
      </c>
      <c r="K124" s="12">
        <v>78</v>
      </c>
      <c r="L124" s="12">
        <f t="shared" si="7"/>
        <v>413</v>
      </c>
      <c r="M124" s="12">
        <f t="shared" si="8"/>
        <v>82.6</v>
      </c>
      <c r="N124" s="10" t="s">
        <v>444</v>
      </c>
      <c r="O124" s="10" t="s">
        <v>459</v>
      </c>
    </row>
    <row r="125" ht="15" spans="1:15">
      <c r="A125" s="10">
        <v>121</v>
      </c>
      <c r="B125" s="10" t="s">
        <v>17</v>
      </c>
      <c r="C125" s="10" t="s">
        <v>232</v>
      </c>
      <c r="D125" s="10" t="s">
        <v>453</v>
      </c>
      <c r="E125" s="11" t="s">
        <v>460</v>
      </c>
      <c r="F125" s="10" t="s">
        <v>461</v>
      </c>
      <c r="G125" s="12">
        <v>82</v>
      </c>
      <c r="H125" s="12">
        <v>84</v>
      </c>
      <c r="I125" s="12">
        <v>84</v>
      </c>
      <c r="J125" s="12">
        <v>79</v>
      </c>
      <c r="K125" s="12">
        <v>84</v>
      </c>
      <c r="L125" s="12">
        <f t="shared" si="7"/>
        <v>413</v>
      </c>
      <c r="M125" s="12">
        <f t="shared" si="8"/>
        <v>82.6</v>
      </c>
      <c r="N125" s="10" t="s">
        <v>444</v>
      </c>
      <c r="O125" s="10" t="s">
        <v>462</v>
      </c>
    </row>
    <row r="126" ht="15" spans="1:15">
      <c r="A126" s="10">
        <v>122</v>
      </c>
      <c r="B126" s="10" t="s">
        <v>17</v>
      </c>
      <c r="C126" s="10" t="s">
        <v>232</v>
      </c>
      <c r="D126" s="10" t="s">
        <v>463</v>
      </c>
      <c r="E126" s="11" t="s">
        <v>464</v>
      </c>
      <c r="F126" s="10" t="s">
        <v>465</v>
      </c>
      <c r="G126" s="12">
        <v>78</v>
      </c>
      <c r="H126" s="12">
        <v>79</v>
      </c>
      <c r="I126" s="12">
        <v>84</v>
      </c>
      <c r="J126" s="12">
        <v>82</v>
      </c>
      <c r="K126" s="12">
        <v>85</v>
      </c>
      <c r="L126" s="12">
        <f t="shared" si="7"/>
        <v>408</v>
      </c>
      <c r="M126" s="12">
        <f t="shared" si="8"/>
        <v>81.6</v>
      </c>
      <c r="N126" s="10" t="s">
        <v>444</v>
      </c>
      <c r="O126" s="10" t="s">
        <v>466</v>
      </c>
    </row>
    <row r="127" ht="15" spans="1:15">
      <c r="A127" s="10">
        <v>123</v>
      </c>
      <c r="B127" s="10" t="s">
        <v>17</v>
      </c>
      <c r="C127" s="10" t="s">
        <v>18</v>
      </c>
      <c r="D127" s="10" t="s">
        <v>37</v>
      </c>
      <c r="E127" s="11" t="s">
        <v>467</v>
      </c>
      <c r="F127" s="10" t="s">
        <v>468</v>
      </c>
      <c r="G127" s="12">
        <v>88</v>
      </c>
      <c r="H127" s="12">
        <v>82</v>
      </c>
      <c r="I127" s="12">
        <v>84</v>
      </c>
      <c r="J127" s="12">
        <v>83</v>
      </c>
      <c r="K127" s="12">
        <v>85</v>
      </c>
      <c r="L127" s="12">
        <f t="shared" si="7"/>
        <v>422</v>
      </c>
      <c r="M127" s="12">
        <f t="shared" si="8"/>
        <v>84.4</v>
      </c>
      <c r="N127" s="10" t="s">
        <v>444</v>
      </c>
      <c r="O127" s="10" t="s">
        <v>469</v>
      </c>
    </row>
    <row r="128" ht="15" spans="1:15">
      <c r="A128" s="10">
        <v>124</v>
      </c>
      <c r="B128" s="10" t="s">
        <v>17</v>
      </c>
      <c r="C128" s="10" t="s">
        <v>18</v>
      </c>
      <c r="D128" s="10" t="s">
        <v>37</v>
      </c>
      <c r="E128" s="11" t="s">
        <v>470</v>
      </c>
      <c r="F128" s="10" t="s">
        <v>471</v>
      </c>
      <c r="G128" s="12">
        <v>79</v>
      </c>
      <c r="H128" s="12">
        <v>84</v>
      </c>
      <c r="I128" s="12">
        <v>88</v>
      </c>
      <c r="J128" s="12">
        <v>80</v>
      </c>
      <c r="K128" s="12">
        <v>87</v>
      </c>
      <c r="L128" s="12">
        <f t="shared" si="7"/>
        <v>418</v>
      </c>
      <c r="M128" s="12">
        <f t="shared" si="8"/>
        <v>83.6</v>
      </c>
      <c r="N128" s="10" t="s">
        <v>444</v>
      </c>
      <c r="O128" s="10" t="s">
        <v>472</v>
      </c>
    </row>
    <row r="129" ht="15" spans="1:15">
      <c r="A129" s="10">
        <v>125</v>
      </c>
      <c r="B129" s="10" t="s">
        <v>17</v>
      </c>
      <c r="C129" s="10" t="s">
        <v>18</v>
      </c>
      <c r="D129" s="10" t="s">
        <v>37</v>
      </c>
      <c r="E129" s="11" t="s">
        <v>473</v>
      </c>
      <c r="F129" s="10" t="s">
        <v>474</v>
      </c>
      <c r="G129" s="12">
        <v>87</v>
      </c>
      <c r="H129" s="12">
        <v>81</v>
      </c>
      <c r="I129" s="12">
        <v>85</v>
      </c>
      <c r="J129" s="12">
        <v>82</v>
      </c>
      <c r="K129" s="12">
        <v>84</v>
      </c>
      <c r="L129" s="12">
        <f t="shared" si="7"/>
        <v>419</v>
      </c>
      <c r="M129" s="12">
        <f t="shared" si="8"/>
        <v>83.8</v>
      </c>
      <c r="N129" s="10" t="s">
        <v>444</v>
      </c>
      <c r="O129" s="10" t="s">
        <v>475</v>
      </c>
    </row>
    <row r="130" ht="15" spans="1:15">
      <c r="A130" s="10">
        <v>126</v>
      </c>
      <c r="B130" s="10" t="s">
        <v>17</v>
      </c>
      <c r="C130" s="10" t="s">
        <v>18</v>
      </c>
      <c r="D130" s="10" t="s">
        <v>37</v>
      </c>
      <c r="E130" s="11" t="s">
        <v>476</v>
      </c>
      <c r="F130" s="10" t="s">
        <v>477</v>
      </c>
      <c r="G130" s="12">
        <v>80</v>
      </c>
      <c r="H130" s="12">
        <v>87</v>
      </c>
      <c r="I130" s="12">
        <v>78</v>
      </c>
      <c r="J130" s="12">
        <v>88</v>
      </c>
      <c r="K130" s="12">
        <v>80</v>
      </c>
      <c r="L130" s="12">
        <f t="shared" si="7"/>
        <v>413</v>
      </c>
      <c r="M130" s="12">
        <f t="shared" si="8"/>
        <v>82.6</v>
      </c>
      <c r="N130" s="10" t="s">
        <v>444</v>
      </c>
      <c r="O130" s="10" t="s">
        <v>478</v>
      </c>
    </row>
    <row r="131" ht="15" spans="1:15">
      <c r="A131" s="10">
        <v>127</v>
      </c>
      <c r="B131" s="10" t="s">
        <v>17</v>
      </c>
      <c r="C131" s="10" t="s">
        <v>18</v>
      </c>
      <c r="D131" s="10" t="s">
        <v>37</v>
      </c>
      <c r="E131" s="11" t="s">
        <v>479</v>
      </c>
      <c r="F131" s="10" t="s">
        <v>480</v>
      </c>
      <c r="G131" s="12">
        <v>82</v>
      </c>
      <c r="H131" s="12">
        <v>84</v>
      </c>
      <c r="I131" s="12">
        <v>84</v>
      </c>
      <c r="J131" s="12">
        <v>80</v>
      </c>
      <c r="K131" s="12">
        <v>79</v>
      </c>
      <c r="L131" s="12">
        <f t="shared" si="7"/>
        <v>409</v>
      </c>
      <c r="M131" s="12">
        <f t="shared" si="8"/>
        <v>81.8</v>
      </c>
      <c r="N131" s="10" t="s">
        <v>444</v>
      </c>
      <c r="O131" s="10" t="s">
        <v>481</v>
      </c>
    </row>
    <row r="132" ht="15" spans="1:15">
      <c r="A132" s="10">
        <v>128</v>
      </c>
      <c r="B132" s="10" t="s">
        <v>17</v>
      </c>
      <c r="C132" s="10" t="s">
        <v>18</v>
      </c>
      <c r="D132" s="10" t="s">
        <v>482</v>
      </c>
      <c r="E132" s="11" t="s">
        <v>483</v>
      </c>
      <c r="F132" s="10" t="s">
        <v>484</v>
      </c>
      <c r="G132" s="12">
        <v>87</v>
      </c>
      <c r="H132" s="12">
        <v>87</v>
      </c>
      <c r="I132" s="12">
        <v>88</v>
      </c>
      <c r="J132" s="12">
        <v>80</v>
      </c>
      <c r="K132" s="12">
        <v>80</v>
      </c>
      <c r="L132" s="12">
        <f t="shared" si="7"/>
        <v>422</v>
      </c>
      <c r="M132" s="12">
        <f t="shared" si="8"/>
        <v>84.4</v>
      </c>
      <c r="N132" s="10" t="s">
        <v>444</v>
      </c>
      <c r="O132" s="10" t="s">
        <v>485</v>
      </c>
    </row>
    <row r="133" ht="15" spans="1:15">
      <c r="A133" s="10">
        <v>129</v>
      </c>
      <c r="B133" s="10" t="s">
        <v>17</v>
      </c>
      <c r="C133" s="10" t="s">
        <v>18</v>
      </c>
      <c r="D133" s="10" t="s">
        <v>482</v>
      </c>
      <c r="E133" s="11" t="s">
        <v>486</v>
      </c>
      <c r="F133" s="10" t="s">
        <v>487</v>
      </c>
      <c r="G133" s="12">
        <v>78</v>
      </c>
      <c r="H133" s="12">
        <v>89</v>
      </c>
      <c r="I133" s="12">
        <v>87</v>
      </c>
      <c r="J133" s="12">
        <v>80</v>
      </c>
      <c r="K133" s="12">
        <v>89</v>
      </c>
      <c r="L133" s="12">
        <f t="shared" si="7"/>
        <v>423</v>
      </c>
      <c r="M133" s="12">
        <f t="shared" si="8"/>
        <v>84.6</v>
      </c>
      <c r="N133" s="10" t="s">
        <v>444</v>
      </c>
      <c r="O133" s="10" t="s">
        <v>488</v>
      </c>
    </row>
    <row r="134" ht="15" spans="1:15">
      <c r="A134" s="10">
        <v>130</v>
      </c>
      <c r="B134" s="10" t="s">
        <v>17</v>
      </c>
      <c r="C134" s="10" t="s">
        <v>18</v>
      </c>
      <c r="D134" s="10" t="s">
        <v>68</v>
      </c>
      <c r="E134" s="11" t="s">
        <v>489</v>
      </c>
      <c r="F134" s="10" t="s">
        <v>490</v>
      </c>
      <c r="G134" s="12">
        <v>84</v>
      </c>
      <c r="H134" s="12">
        <v>81</v>
      </c>
      <c r="I134" s="12">
        <v>89</v>
      </c>
      <c r="J134" s="12">
        <v>82</v>
      </c>
      <c r="K134" s="12">
        <v>82</v>
      </c>
      <c r="L134" s="12">
        <f t="shared" si="7"/>
        <v>418</v>
      </c>
      <c r="M134" s="12">
        <f t="shared" si="8"/>
        <v>83.6</v>
      </c>
      <c r="N134" s="10" t="s">
        <v>444</v>
      </c>
      <c r="O134" s="10" t="s">
        <v>491</v>
      </c>
    </row>
    <row r="135" ht="15" spans="1:15">
      <c r="A135" s="10">
        <v>131</v>
      </c>
      <c r="B135" s="10" t="s">
        <v>17</v>
      </c>
      <c r="C135" s="10" t="s">
        <v>83</v>
      </c>
      <c r="D135" s="10" t="s">
        <v>84</v>
      </c>
      <c r="E135" s="11" t="s">
        <v>492</v>
      </c>
      <c r="F135" s="10" t="s">
        <v>493</v>
      </c>
      <c r="G135" s="12">
        <v>80</v>
      </c>
      <c r="H135" s="12">
        <v>80</v>
      </c>
      <c r="I135" s="12">
        <v>81</v>
      </c>
      <c r="J135" s="12">
        <v>89</v>
      </c>
      <c r="K135" s="12">
        <v>89</v>
      </c>
      <c r="L135" s="12">
        <f t="shared" si="7"/>
        <v>419</v>
      </c>
      <c r="M135" s="12">
        <f t="shared" si="8"/>
        <v>83.8</v>
      </c>
      <c r="N135" s="10" t="s">
        <v>444</v>
      </c>
      <c r="O135" s="10" t="s">
        <v>494</v>
      </c>
    </row>
    <row r="136" ht="15" spans="1:15">
      <c r="A136" s="10">
        <v>132</v>
      </c>
      <c r="B136" s="10" t="s">
        <v>17</v>
      </c>
      <c r="C136" s="10" t="s">
        <v>83</v>
      </c>
      <c r="D136" s="10" t="s">
        <v>88</v>
      </c>
      <c r="E136" s="11" t="s">
        <v>495</v>
      </c>
      <c r="F136" s="10" t="s">
        <v>496</v>
      </c>
      <c r="G136" s="12">
        <v>84</v>
      </c>
      <c r="H136" s="12">
        <v>86</v>
      </c>
      <c r="I136" s="12">
        <v>78</v>
      </c>
      <c r="J136" s="12">
        <v>88</v>
      </c>
      <c r="K136" s="12">
        <v>89</v>
      </c>
      <c r="L136" s="12">
        <f t="shared" si="7"/>
        <v>425</v>
      </c>
      <c r="M136" s="12">
        <f t="shared" si="8"/>
        <v>85</v>
      </c>
      <c r="N136" s="10" t="s">
        <v>444</v>
      </c>
      <c r="O136" s="10" t="s">
        <v>497</v>
      </c>
    </row>
    <row r="137" ht="15" spans="1:15">
      <c r="A137" s="10">
        <v>133</v>
      </c>
      <c r="B137" s="10" t="s">
        <v>17</v>
      </c>
      <c r="C137" s="10" t="s">
        <v>83</v>
      </c>
      <c r="D137" s="10" t="s">
        <v>88</v>
      </c>
      <c r="E137" s="11" t="s">
        <v>498</v>
      </c>
      <c r="F137" s="10" t="s">
        <v>499</v>
      </c>
      <c r="G137" s="12">
        <v>82</v>
      </c>
      <c r="H137" s="12">
        <v>81</v>
      </c>
      <c r="I137" s="12">
        <v>87</v>
      </c>
      <c r="J137" s="12">
        <v>79</v>
      </c>
      <c r="K137" s="12">
        <v>89</v>
      </c>
      <c r="L137" s="12">
        <f t="shared" si="7"/>
        <v>418</v>
      </c>
      <c r="M137" s="12">
        <f t="shared" si="8"/>
        <v>83.6</v>
      </c>
      <c r="N137" s="10" t="s">
        <v>444</v>
      </c>
      <c r="O137" s="10" t="s">
        <v>500</v>
      </c>
    </row>
    <row r="138" ht="15" spans="1:15">
      <c r="A138" s="10">
        <v>134</v>
      </c>
      <c r="B138" s="10" t="s">
        <v>17</v>
      </c>
      <c r="C138" s="10" t="s">
        <v>83</v>
      </c>
      <c r="D138" s="10" t="s">
        <v>117</v>
      </c>
      <c r="E138" s="11" t="s">
        <v>501</v>
      </c>
      <c r="F138" s="10" t="s">
        <v>502</v>
      </c>
      <c r="G138" s="12">
        <v>87</v>
      </c>
      <c r="H138" s="12">
        <v>88</v>
      </c>
      <c r="I138" s="12">
        <v>85</v>
      </c>
      <c r="J138" s="12">
        <v>78</v>
      </c>
      <c r="K138" s="12">
        <v>84</v>
      </c>
      <c r="L138" s="12">
        <f t="shared" si="7"/>
        <v>422</v>
      </c>
      <c r="M138" s="12">
        <f t="shared" si="8"/>
        <v>84.4</v>
      </c>
      <c r="N138" s="10" t="s">
        <v>444</v>
      </c>
      <c r="O138" s="10" t="s">
        <v>503</v>
      </c>
    </row>
    <row r="139" ht="15" spans="1:15">
      <c r="A139" s="10">
        <v>135</v>
      </c>
      <c r="B139" s="10" t="s">
        <v>17</v>
      </c>
      <c r="C139" s="10" t="s">
        <v>83</v>
      </c>
      <c r="D139" s="10" t="s">
        <v>117</v>
      </c>
      <c r="E139" s="11" t="s">
        <v>504</v>
      </c>
      <c r="F139" s="10" t="s">
        <v>505</v>
      </c>
      <c r="G139" s="12">
        <v>84</v>
      </c>
      <c r="H139" s="12">
        <v>87</v>
      </c>
      <c r="I139" s="12">
        <v>89</v>
      </c>
      <c r="J139" s="12">
        <v>80</v>
      </c>
      <c r="K139" s="12">
        <v>81</v>
      </c>
      <c r="L139" s="12">
        <f t="shared" si="7"/>
        <v>421</v>
      </c>
      <c r="M139" s="12">
        <f t="shared" si="8"/>
        <v>84.2</v>
      </c>
      <c r="N139" s="10" t="s">
        <v>444</v>
      </c>
      <c r="O139" s="10" t="s">
        <v>506</v>
      </c>
    </row>
    <row r="140" ht="15" spans="1:15">
      <c r="A140" s="10">
        <v>136</v>
      </c>
      <c r="B140" s="10" t="s">
        <v>17</v>
      </c>
      <c r="C140" s="10" t="s">
        <v>83</v>
      </c>
      <c r="D140" s="10" t="s">
        <v>117</v>
      </c>
      <c r="E140" s="11" t="s">
        <v>507</v>
      </c>
      <c r="F140" s="10" t="s">
        <v>508</v>
      </c>
      <c r="G140" s="12">
        <v>79</v>
      </c>
      <c r="H140" s="12">
        <v>87</v>
      </c>
      <c r="I140" s="12">
        <v>83</v>
      </c>
      <c r="J140" s="12">
        <v>80</v>
      </c>
      <c r="K140" s="12">
        <v>88</v>
      </c>
      <c r="L140" s="12">
        <f t="shared" si="7"/>
        <v>417</v>
      </c>
      <c r="M140" s="12">
        <f t="shared" si="8"/>
        <v>83.4</v>
      </c>
      <c r="N140" s="10" t="s">
        <v>444</v>
      </c>
      <c r="O140" s="10" t="s">
        <v>509</v>
      </c>
    </row>
    <row r="141" ht="15" spans="1:15">
      <c r="A141" s="10">
        <v>137</v>
      </c>
      <c r="B141" s="10" t="s">
        <v>17</v>
      </c>
      <c r="C141" s="10" t="s">
        <v>83</v>
      </c>
      <c r="D141" s="10" t="s">
        <v>92</v>
      </c>
      <c r="E141" s="11" t="s">
        <v>510</v>
      </c>
      <c r="F141" s="10" t="s">
        <v>511</v>
      </c>
      <c r="G141" s="12">
        <v>87</v>
      </c>
      <c r="H141" s="12">
        <v>88</v>
      </c>
      <c r="I141" s="12">
        <v>82</v>
      </c>
      <c r="J141" s="12">
        <v>78</v>
      </c>
      <c r="K141" s="12">
        <v>79</v>
      </c>
      <c r="L141" s="12">
        <f t="shared" si="7"/>
        <v>414</v>
      </c>
      <c r="M141" s="12">
        <f t="shared" si="8"/>
        <v>82.8</v>
      </c>
      <c r="N141" s="10" t="s">
        <v>444</v>
      </c>
      <c r="O141" s="10" t="s">
        <v>512</v>
      </c>
    </row>
    <row r="142" ht="15" spans="1:15">
      <c r="A142" s="10">
        <v>138</v>
      </c>
      <c r="B142" s="10" t="s">
        <v>17</v>
      </c>
      <c r="C142" s="10" t="s">
        <v>83</v>
      </c>
      <c r="D142" s="10" t="s">
        <v>513</v>
      </c>
      <c r="E142" s="11" t="s">
        <v>514</v>
      </c>
      <c r="F142" s="10" t="s">
        <v>515</v>
      </c>
      <c r="G142" s="12">
        <v>80</v>
      </c>
      <c r="H142" s="12">
        <v>81</v>
      </c>
      <c r="I142" s="12">
        <v>81</v>
      </c>
      <c r="J142" s="12">
        <v>85</v>
      </c>
      <c r="K142" s="12">
        <v>80</v>
      </c>
      <c r="L142" s="12">
        <f t="shared" si="7"/>
        <v>407</v>
      </c>
      <c r="M142" s="12">
        <f t="shared" si="8"/>
        <v>81.4</v>
      </c>
      <c r="N142" s="10" t="s">
        <v>444</v>
      </c>
      <c r="O142" s="10" t="s">
        <v>516</v>
      </c>
    </row>
    <row r="143" ht="15" spans="1:15">
      <c r="A143" s="10">
        <v>139</v>
      </c>
      <c r="B143" s="10" t="s">
        <v>17</v>
      </c>
      <c r="C143" s="10" t="s">
        <v>83</v>
      </c>
      <c r="D143" s="10" t="s">
        <v>517</v>
      </c>
      <c r="E143" s="11" t="s">
        <v>518</v>
      </c>
      <c r="F143" s="10" t="s">
        <v>519</v>
      </c>
      <c r="G143" s="12">
        <v>85</v>
      </c>
      <c r="H143" s="12">
        <v>84</v>
      </c>
      <c r="I143" s="12">
        <v>81</v>
      </c>
      <c r="J143" s="12">
        <v>85</v>
      </c>
      <c r="K143" s="12">
        <v>85</v>
      </c>
      <c r="L143" s="12">
        <f t="shared" si="7"/>
        <v>420</v>
      </c>
      <c r="M143" s="12">
        <f t="shared" si="8"/>
        <v>84</v>
      </c>
      <c r="N143" s="10" t="s">
        <v>444</v>
      </c>
      <c r="O143" s="10" t="s">
        <v>520</v>
      </c>
    </row>
    <row r="144" ht="15" spans="1:15">
      <c r="A144" s="10">
        <v>140</v>
      </c>
      <c r="B144" s="10" t="s">
        <v>17</v>
      </c>
      <c r="C144" s="10" t="s">
        <v>83</v>
      </c>
      <c r="D144" s="10" t="s">
        <v>99</v>
      </c>
      <c r="E144" s="11" t="s">
        <v>521</v>
      </c>
      <c r="F144" s="10" t="s">
        <v>522</v>
      </c>
      <c r="G144" s="12">
        <v>89</v>
      </c>
      <c r="H144" s="12">
        <v>85</v>
      </c>
      <c r="I144" s="12">
        <v>88</v>
      </c>
      <c r="J144" s="12">
        <v>87</v>
      </c>
      <c r="K144" s="12">
        <v>79</v>
      </c>
      <c r="L144" s="12">
        <f t="shared" si="7"/>
        <v>428</v>
      </c>
      <c r="M144" s="12">
        <f t="shared" si="8"/>
        <v>85.6</v>
      </c>
      <c r="N144" s="10" t="s">
        <v>444</v>
      </c>
      <c r="O144" s="10" t="s">
        <v>523</v>
      </c>
    </row>
    <row r="145" ht="15" spans="1:15">
      <c r="A145" s="10">
        <v>141</v>
      </c>
      <c r="B145" s="10" t="s">
        <v>17</v>
      </c>
      <c r="C145" s="10" t="s">
        <v>83</v>
      </c>
      <c r="D145" s="10" t="s">
        <v>524</v>
      </c>
      <c r="E145" s="11" t="s">
        <v>525</v>
      </c>
      <c r="F145" s="10" t="s">
        <v>526</v>
      </c>
      <c r="G145" s="12">
        <v>89</v>
      </c>
      <c r="H145" s="12">
        <v>84</v>
      </c>
      <c r="I145" s="12">
        <v>87</v>
      </c>
      <c r="J145" s="12">
        <v>83</v>
      </c>
      <c r="K145" s="12">
        <v>88</v>
      </c>
      <c r="L145" s="12">
        <f t="shared" si="7"/>
        <v>431</v>
      </c>
      <c r="M145" s="12">
        <f t="shared" si="8"/>
        <v>86.2</v>
      </c>
      <c r="N145" s="10" t="s">
        <v>444</v>
      </c>
      <c r="O145" s="10" t="s">
        <v>527</v>
      </c>
    </row>
    <row r="146" ht="15" spans="1:15">
      <c r="A146" s="10">
        <v>142</v>
      </c>
      <c r="B146" s="10" t="s">
        <v>17</v>
      </c>
      <c r="C146" s="10" t="s">
        <v>83</v>
      </c>
      <c r="D146" s="10" t="s">
        <v>103</v>
      </c>
      <c r="E146" s="11" t="s">
        <v>528</v>
      </c>
      <c r="F146" s="10" t="s">
        <v>529</v>
      </c>
      <c r="G146" s="12">
        <v>80</v>
      </c>
      <c r="H146" s="12">
        <v>83</v>
      </c>
      <c r="I146" s="12">
        <v>84</v>
      </c>
      <c r="J146" s="12">
        <v>88</v>
      </c>
      <c r="K146" s="12">
        <v>86</v>
      </c>
      <c r="L146" s="12">
        <f t="shared" si="7"/>
        <v>421</v>
      </c>
      <c r="M146" s="12">
        <f t="shared" si="8"/>
        <v>84.2</v>
      </c>
      <c r="N146" s="10" t="s">
        <v>444</v>
      </c>
      <c r="O146" s="10" t="s">
        <v>530</v>
      </c>
    </row>
    <row r="147" ht="15" spans="1:15">
      <c r="A147" s="10">
        <v>143</v>
      </c>
      <c r="B147" s="10" t="s">
        <v>17</v>
      </c>
      <c r="C147" s="10" t="s">
        <v>83</v>
      </c>
      <c r="D147" s="10" t="s">
        <v>103</v>
      </c>
      <c r="E147" s="11" t="s">
        <v>531</v>
      </c>
      <c r="F147" s="10" t="s">
        <v>532</v>
      </c>
      <c r="G147" s="12">
        <v>83</v>
      </c>
      <c r="H147" s="12">
        <v>83</v>
      </c>
      <c r="I147" s="12">
        <v>86</v>
      </c>
      <c r="J147" s="12">
        <v>83</v>
      </c>
      <c r="K147" s="12">
        <v>89</v>
      </c>
      <c r="L147" s="12">
        <f t="shared" si="7"/>
        <v>424</v>
      </c>
      <c r="M147" s="12">
        <f t="shared" si="8"/>
        <v>84.8</v>
      </c>
      <c r="N147" s="10" t="s">
        <v>444</v>
      </c>
      <c r="O147" s="10" t="s">
        <v>533</v>
      </c>
    </row>
    <row r="148" ht="15" spans="1:15">
      <c r="A148" s="10">
        <v>144</v>
      </c>
      <c r="B148" s="10" t="s">
        <v>17</v>
      </c>
      <c r="C148" s="10" t="s">
        <v>83</v>
      </c>
      <c r="D148" s="10" t="s">
        <v>534</v>
      </c>
      <c r="E148" s="11" t="s">
        <v>535</v>
      </c>
      <c r="F148" s="10" t="s">
        <v>536</v>
      </c>
      <c r="G148" s="12">
        <v>88</v>
      </c>
      <c r="H148" s="12">
        <v>78</v>
      </c>
      <c r="I148" s="12">
        <v>82</v>
      </c>
      <c r="J148" s="12">
        <v>80</v>
      </c>
      <c r="K148" s="12">
        <v>82</v>
      </c>
      <c r="L148" s="12">
        <f t="shared" si="7"/>
        <v>410</v>
      </c>
      <c r="M148" s="12">
        <f t="shared" si="8"/>
        <v>82</v>
      </c>
      <c r="N148" s="10" t="s">
        <v>444</v>
      </c>
      <c r="O148" s="10" t="s">
        <v>537</v>
      </c>
    </row>
    <row r="149" ht="15" spans="1:15">
      <c r="A149" s="10">
        <v>145</v>
      </c>
      <c r="B149" s="10" t="s">
        <v>17</v>
      </c>
      <c r="C149" s="10" t="s">
        <v>83</v>
      </c>
      <c r="D149" s="10" t="s">
        <v>538</v>
      </c>
      <c r="E149" s="11" t="s">
        <v>539</v>
      </c>
      <c r="F149" s="10" t="s">
        <v>540</v>
      </c>
      <c r="G149" s="12">
        <v>80</v>
      </c>
      <c r="H149" s="12">
        <v>84</v>
      </c>
      <c r="I149" s="12">
        <v>85</v>
      </c>
      <c r="J149" s="12">
        <v>79</v>
      </c>
      <c r="K149" s="12">
        <v>84</v>
      </c>
      <c r="L149" s="12">
        <f t="shared" si="7"/>
        <v>412</v>
      </c>
      <c r="M149" s="12">
        <f t="shared" si="8"/>
        <v>82.4</v>
      </c>
      <c r="N149" s="10" t="s">
        <v>444</v>
      </c>
      <c r="O149" s="10" t="s">
        <v>541</v>
      </c>
    </row>
    <row r="150" ht="15" spans="1:15">
      <c r="A150" s="10">
        <v>146</v>
      </c>
      <c r="B150" s="10" t="s">
        <v>17</v>
      </c>
      <c r="C150" s="10" t="s">
        <v>83</v>
      </c>
      <c r="D150" s="10" t="s">
        <v>538</v>
      </c>
      <c r="E150" s="11" t="s">
        <v>542</v>
      </c>
      <c r="F150" s="10" t="s">
        <v>543</v>
      </c>
      <c r="G150" s="12">
        <v>81</v>
      </c>
      <c r="H150" s="12">
        <v>79</v>
      </c>
      <c r="I150" s="12">
        <v>83</v>
      </c>
      <c r="J150" s="12">
        <v>89</v>
      </c>
      <c r="K150" s="12">
        <v>79</v>
      </c>
      <c r="L150" s="12">
        <f t="shared" si="7"/>
        <v>411</v>
      </c>
      <c r="M150" s="12">
        <f t="shared" si="8"/>
        <v>82.2</v>
      </c>
      <c r="N150" s="10" t="s">
        <v>444</v>
      </c>
      <c r="O150" s="10" t="s">
        <v>544</v>
      </c>
    </row>
    <row r="151" ht="15" spans="1:15">
      <c r="A151" s="10">
        <v>147</v>
      </c>
      <c r="B151" s="10" t="s">
        <v>17</v>
      </c>
      <c r="C151" s="10" t="s">
        <v>83</v>
      </c>
      <c r="D151" s="10" t="s">
        <v>545</v>
      </c>
      <c r="E151" s="11" t="s">
        <v>546</v>
      </c>
      <c r="F151" s="10" t="s">
        <v>547</v>
      </c>
      <c r="G151" s="12">
        <v>87</v>
      </c>
      <c r="H151" s="12">
        <v>89</v>
      </c>
      <c r="I151" s="12">
        <v>83</v>
      </c>
      <c r="J151" s="12">
        <v>85</v>
      </c>
      <c r="K151" s="12">
        <v>83</v>
      </c>
      <c r="L151" s="12">
        <f t="shared" si="7"/>
        <v>427</v>
      </c>
      <c r="M151" s="12">
        <f t="shared" si="8"/>
        <v>85.4</v>
      </c>
      <c r="N151" s="10" t="s">
        <v>444</v>
      </c>
      <c r="O151" s="10" t="s">
        <v>548</v>
      </c>
    </row>
    <row r="152" ht="15" spans="1:15">
      <c r="A152" s="10">
        <v>148</v>
      </c>
      <c r="B152" s="10" t="s">
        <v>17</v>
      </c>
      <c r="C152" s="10" t="s">
        <v>83</v>
      </c>
      <c r="D152" s="10" t="s">
        <v>549</v>
      </c>
      <c r="E152" s="11" t="s">
        <v>550</v>
      </c>
      <c r="F152" s="10" t="s">
        <v>551</v>
      </c>
      <c r="G152" s="12">
        <v>80</v>
      </c>
      <c r="H152" s="12">
        <v>79</v>
      </c>
      <c r="I152" s="12">
        <v>83</v>
      </c>
      <c r="J152" s="12">
        <v>81</v>
      </c>
      <c r="K152" s="12">
        <v>81</v>
      </c>
      <c r="L152" s="12">
        <f t="shared" si="7"/>
        <v>404</v>
      </c>
      <c r="M152" s="12">
        <f t="shared" si="8"/>
        <v>80.8</v>
      </c>
      <c r="N152" s="10" t="s">
        <v>444</v>
      </c>
      <c r="O152" s="10" t="s">
        <v>552</v>
      </c>
    </row>
    <row r="153" ht="15" spans="1:15">
      <c r="A153" s="10">
        <v>149</v>
      </c>
      <c r="B153" s="10" t="s">
        <v>17</v>
      </c>
      <c r="C153" s="10" t="s">
        <v>83</v>
      </c>
      <c r="D153" s="10" t="s">
        <v>553</v>
      </c>
      <c r="E153" s="11" t="s">
        <v>554</v>
      </c>
      <c r="F153" s="10" t="s">
        <v>555</v>
      </c>
      <c r="G153" s="12">
        <v>83</v>
      </c>
      <c r="H153" s="12">
        <v>85</v>
      </c>
      <c r="I153" s="12">
        <v>78</v>
      </c>
      <c r="J153" s="12">
        <v>80</v>
      </c>
      <c r="K153" s="12">
        <v>88</v>
      </c>
      <c r="L153" s="12">
        <f t="shared" si="7"/>
        <v>414</v>
      </c>
      <c r="M153" s="12">
        <f t="shared" si="8"/>
        <v>82.8</v>
      </c>
      <c r="N153" s="10" t="s">
        <v>444</v>
      </c>
      <c r="O153" s="10" t="s">
        <v>556</v>
      </c>
    </row>
    <row r="154" ht="15" spans="1:15">
      <c r="A154" s="10">
        <v>150</v>
      </c>
      <c r="B154" s="10" t="s">
        <v>17</v>
      </c>
      <c r="C154" s="10" t="s">
        <v>83</v>
      </c>
      <c r="D154" s="10" t="s">
        <v>553</v>
      </c>
      <c r="E154" s="11" t="s">
        <v>65</v>
      </c>
      <c r="F154" s="10" t="s">
        <v>557</v>
      </c>
      <c r="G154" s="12">
        <v>87</v>
      </c>
      <c r="H154" s="12">
        <v>87</v>
      </c>
      <c r="I154" s="12">
        <v>78</v>
      </c>
      <c r="J154" s="12">
        <v>84</v>
      </c>
      <c r="K154" s="12">
        <v>88</v>
      </c>
      <c r="L154" s="12">
        <f t="shared" ref="L154:L185" si="9">+K154+J154+I154+H154+G154</f>
        <v>424</v>
      </c>
      <c r="M154" s="12">
        <f t="shared" ref="M154:M185" si="10">+L154/5</f>
        <v>84.8</v>
      </c>
      <c r="N154" s="10" t="s">
        <v>444</v>
      </c>
      <c r="O154" s="10" t="s">
        <v>558</v>
      </c>
    </row>
    <row r="155" ht="15" spans="1:15">
      <c r="A155" s="10">
        <v>151</v>
      </c>
      <c r="B155" s="10" t="s">
        <v>17</v>
      </c>
      <c r="C155" s="10" t="s">
        <v>83</v>
      </c>
      <c r="D155" s="10" t="s">
        <v>559</v>
      </c>
      <c r="E155" s="11" t="s">
        <v>560</v>
      </c>
      <c r="F155" s="10" t="s">
        <v>561</v>
      </c>
      <c r="G155" s="12">
        <v>84</v>
      </c>
      <c r="H155" s="12">
        <v>83</v>
      </c>
      <c r="I155" s="12">
        <v>89</v>
      </c>
      <c r="J155" s="12">
        <v>87</v>
      </c>
      <c r="K155" s="12">
        <v>81</v>
      </c>
      <c r="L155" s="12">
        <f t="shared" si="9"/>
        <v>424</v>
      </c>
      <c r="M155" s="12">
        <f t="shared" si="10"/>
        <v>84.8</v>
      </c>
      <c r="N155" s="10" t="s">
        <v>444</v>
      </c>
      <c r="O155" s="10" t="s">
        <v>562</v>
      </c>
    </row>
    <row r="156" ht="15" spans="1:15">
      <c r="A156" s="10">
        <v>152</v>
      </c>
      <c r="B156" s="10" t="s">
        <v>17</v>
      </c>
      <c r="C156" s="10" t="s">
        <v>75</v>
      </c>
      <c r="D156" s="10" t="s">
        <v>76</v>
      </c>
      <c r="E156" s="11" t="s">
        <v>563</v>
      </c>
      <c r="F156" s="10" t="s">
        <v>564</v>
      </c>
      <c r="G156" s="12">
        <v>88</v>
      </c>
      <c r="H156" s="12">
        <v>89</v>
      </c>
      <c r="I156" s="12">
        <v>88</v>
      </c>
      <c r="J156" s="12">
        <v>79</v>
      </c>
      <c r="K156" s="12">
        <v>89</v>
      </c>
      <c r="L156" s="12">
        <f t="shared" si="9"/>
        <v>433</v>
      </c>
      <c r="M156" s="12">
        <f t="shared" si="10"/>
        <v>86.6</v>
      </c>
      <c r="N156" s="10" t="s">
        <v>444</v>
      </c>
      <c r="O156" s="10" t="s">
        <v>565</v>
      </c>
    </row>
    <row r="157" ht="15" spans="1:15">
      <c r="A157" s="10">
        <v>153</v>
      </c>
      <c r="B157" s="10" t="s">
        <v>17</v>
      </c>
      <c r="C157" s="10" t="s">
        <v>75</v>
      </c>
      <c r="D157" s="10" t="s">
        <v>566</v>
      </c>
      <c r="E157" s="11" t="s">
        <v>567</v>
      </c>
      <c r="F157" s="10" t="s">
        <v>568</v>
      </c>
      <c r="G157" s="12">
        <v>81</v>
      </c>
      <c r="H157" s="12">
        <v>79</v>
      </c>
      <c r="I157" s="12">
        <v>87</v>
      </c>
      <c r="J157" s="12">
        <v>81</v>
      </c>
      <c r="K157" s="12">
        <v>84</v>
      </c>
      <c r="L157" s="12">
        <f t="shared" si="9"/>
        <v>412</v>
      </c>
      <c r="M157" s="12">
        <f t="shared" si="10"/>
        <v>82.4</v>
      </c>
      <c r="N157" s="10" t="s">
        <v>444</v>
      </c>
      <c r="O157" s="10" t="s">
        <v>569</v>
      </c>
    </row>
    <row r="158" ht="15" spans="1:15">
      <c r="A158" s="10">
        <v>154</v>
      </c>
      <c r="B158" s="10" t="s">
        <v>17</v>
      </c>
      <c r="C158" s="10" t="s">
        <v>121</v>
      </c>
      <c r="D158" s="10" t="s">
        <v>122</v>
      </c>
      <c r="E158" s="11" t="s">
        <v>570</v>
      </c>
      <c r="F158" s="10" t="s">
        <v>571</v>
      </c>
      <c r="G158" s="12">
        <v>84</v>
      </c>
      <c r="H158" s="12">
        <v>88</v>
      </c>
      <c r="I158" s="12">
        <v>81</v>
      </c>
      <c r="J158" s="12">
        <v>81</v>
      </c>
      <c r="K158" s="12">
        <v>86</v>
      </c>
      <c r="L158" s="12">
        <f t="shared" si="9"/>
        <v>420</v>
      </c>
      <c r="M158" s="12">
        <f t="shared" si="10"/>
        <v>84</v>
      </c>
      <c r="N158" s="10" t="s">
        <v>444</v>
      </c>
      <c r="O158" s="10" t="s">
        <v>572</v>
      </c>
    </row>
    <row r="159" ht="15" spans="1:15">
      <c r="A159" s="10">
        <v>155</v>
      </c>
      <c r="B159" s="10" t="s">
        <v>17</v>
      </c>
      <c r="C159" s="10" t="s">
        <v>121</v>
      </c>
      <c r="D159" s="10" t="s">
        <v>122</v>
      </c>
      <c r="E159" s="11" t="s">
        <v>573</v>
      </c>
      <c r="F159" s="10" t="s">
        <v>574</v>
      </c>
      <c r="G159" s="12">
        <v>83</v>
      </c>
      <c r="H159" s="12">
        <v>89</v>
      </c>
      <c r="I159" s="12">
        <v>80</v>
      </c>
      <c r="J159" s="12">
        <v>84</v>
      </c>
      <c r="K159" s="12">
        <v>83</v>
      </c>
      <c r="L159" s="12">
        <f t="shared" si="9"/>
        <v>419</v>
      </c>
      <c r="M159" s="12">
        <f t="shared" si="10"/>
        <v>83.8</v>
      </c>
      <c r="N159" s="10" t="s">
        <v>444</v>
      </c>
      <c r="O159" s="10" t="s">
        <v>575</v>
      </c>
    </row>
    <row r="160" ht="16.5" customHeight="1" spans="1:15">
      <c r="A160" s="10">
        <v>156</v>
      </c>
      <c r="B160" s="10" t="s">
        <v>17</v>
      </c>
      <c r="C160" s="10" t="s">
        <v>121</v>
      </c>
      <c r="D160" s="10" t="s">
        <v>576</v>
      </c>
      <c r="E160" s="11" t="s">
        <v>577</v>
      </c>
      <c r="F160" s="10" t="s">
        <v>578</v>
      </c>
      <c r="G160" s="12">
        <v>88</v>
      </c>
      <c r="H160" s="12">
        <v>86</v>
      </c>
      <c r="I160" s="12">
        <v>79</v>
      </c>
      <c r="J160" s="12">
        <v>79</v>
      </c>
      <c r="K160" s="12">
        <v>89</v>
      </c>
      <c r="L160" s="12">
        <f t="shared" si="9"/>
        <v>421</v>
      </c>
      <c r="M160" s="12">
        <f t="shared" si="10"/>
        <v>84.2</v>
      </c>
      <c r="N160" s="10" t="s">
        <v>444</v>
      </c>
      <c r="O160" s="10" t="s">
        <v>579</v>
      </c>
    </row>
    <row r="161" ht="15" spans="1:15">
      <c r="A161" s="10">
        <v>157</v>
      </c>
      <c r="B161" s="10" t="s">
        <v>17</v>
      </c>
      <c r="C161" s="10" t="s">
        <v>137</v>
      </c>
      <c r="D161" s="10" t="s">
        <v>138</v>
      </c>
      <c r="E161" s="11" t="s">
        <v>580</v>
      </c>
      <c r="F161" s="10" t="s">
        <v>581</v>
      </c>
      <c r="G161" s="12">
        <v>84</v>
      </c>
      <c r="H161" s="12">
        <v>81</v>
      </c>
      <c r="I161" s="12">
        <v>82</v>
      </c>
      <c r="J161" s="12">
        <v>84</v>
      </c>
      <c r="K161" s="12">
        <v>82</v>
      </c>
      <c r="L161" s="12">
        <f t="shared" si="9"/>
        <v>413</v>
      </c>
      <c r="M161" s="12">
        <f t="shared" si="10"/>
        <v>82.6</v>
      </c>
      <c r="N161" s="10" t="s">
        <v>444</v>
      </c>
      <c r="O161" s="10" t="s">
        <v>582</v>
      </c>
    </row>
    <row r="162" ht="20" customHeight="1" spans="1:15">
      <c r="A162" s="10">
        <v>158</v>
      </c>
      <c r="B162" s="10" t="s">
        <v>17</v>
      </c>
      <c r="C162" s="10" t="s">
        <v>137</v>
      </c>
      <c r="D162" s="10" t="s">
        <v>583</v>
      </c>
      <c r="E162" s="11" t="s">
        <v>584</v>
      </c>
      <c r="F162" s="10" t="s">
        <v>585</v>
      </c>
      <c r="G162" s="12">
        <v>78</v>
      </c>
      <c r="H162" s="12">
        <v>79</v>
      </c>
      <c r="I162" s="12">
        <v>89</v>
      </c>
      <c r="J162" s="12">
        <v>85</v>
      </c>
      <c r="K162" s="12">
        <v>82</v>
      </c>
      <c r="L162" s="12">
        <f t="shared" si="9"/>
        <v>413</v>
      </c>
      <c r="M162" s="12">
        <f t="shared" si="10"/>
        <v>82.6</v>
      </c>
      <c r="N162" s="10" t="s">
        <v>444</v>
      </c>
      <c r="O162" s="10" t="s">
        <v>586</v>
      </c>
    </row>
    <row r="163" ht="15" spans="1:15">
      <c r="A163" s="10">
        <v>159</v>
      </c>
      <c r="B163" s="10" t="s">
        <v>17</v>
      </c>
      <c r="C163" s="10" t="s">
        <v>171</v>
      </c>
      <c r="D163" s="10" t="s">
        <v>172</v>
      </c>
      <c r="E163" s="11" t="s">
        <v>587</v>
      </c>
      <c r="F163" s="10" t="s">
        <v>588</v>
      </c>
      <c r="G163" s="12">
        <v>82</v>
      </c>
      <c r="H163" s="12">
        <v>89</v>
      </c>
      <c r="I163" s="12">
        <v>79</v>
      </c>
      <c r="J163" s="12">
        <v>79</v>
      </c>
      <c r="K163" s="12">
        <v>79</v>
      </c>
      <c r="L163" s="12">
        <f t="shared" si="9"/>
        <v>408</v>
      </c>
      <c r="M163" s="12">
        <f t="shared" si="10"/>
        <v>81.6</v>
      </c>
      <c r="N163" s="10" t="s">
        <v>444</v>
      </c>
      <c r="O163" s="10" t="s">
        <v>589</v>
      </c>
    </row>
    <row r="164" ht="15" spans="1:15">
      <c r="A164" s="10">
        <v>160</v>
      </c>
      <c r="B164" s="10" t="s">
        <v>17</v>
      </c>
      <c r="C164" s="10" t="s">
        <v>171</v>
      </c>
      <c r="D164" s="10" t="s">
        <v>590</v>
      </c>
      <c r="E164" s="11" t="s">
        <v>591</v>
      </c>
      <c r="F164" s="10" t="s">
        <v>592</v>
      </c>
      <c r="G164" s="12">
        <v>89</v>
      </c>
      <c r="H164" s="12">
        <v>88</v>
      </c>
      <c r="I164" s="12">
        <v>88</v>
      </c>
      <c r="J164" s="12">
        <v>84</v>
      </c>
      <c r="K164" s="12">
        <v>83</v>
      </c>
      <c r="L164" s="12">
        <f t="shared" si="9"/>
        <v>432</v>
      </c>
      <c r="M164" s="12">
        <f t="shared" si="10"/>
        <v>86.4</v>
      </c>
      <c r="N164" s="10" t="s">
        <v>444</v>
      </c>
      <c r="O164" s="10" t="s">
        <v>593</v>
      </c>
    </row>
    <row r="165" ht="15" spans="1:15">
      <c r="A165" s="10">
        <v>161</v>
      </c>
      <c r="B165" s="10" t="s">
        <v>17</v>
      </c>
      <c r="C165" s="10" t="s">
        <v>180</v>
      </c>
      <c r="D165" s="10" t="s">
        <v>594</v>
      </c>
      <c r="E165" s="11" t="s">
        <v>595</v>
      </c>
      <c r="F165" s="10" t="s">
        <v>596</v>
      </c>
      <c r="G165" s="12">
        <v>87</v>
      </c>
      <c r="H165" s="12">
        <v>80</v>
      </c>
      <c r="I165" s="12">
        <v>89</v>
      </c>
      <c r="J165" s="12">
        <v>82</v>
      </c>
      <c r="K165" s="12">
        <v>79</v>
      </c>
      <c r="L165" s="12">
        <f t="shared" si="9"/>
        <v>417</v>
      </c>
      <c r="M165" s="12">
        <f t="shared" si="10"/>
        <v>83.4</v>
      </c>
      <c r="N165" s="10" t="s">
        <v>444</v>
      </c>
      <c r="O165" s="10" t="s">
        <v>597</v>
      </c>
    </row>
    <row r="166" ht="15" spans="1:15">
      <c r="A166" s="10">
        <v>162</v>
      </c>
      <c r="B166" s="10" t="s">
        <v>17</v>
      </c>
      <c r="C166" s="10" t="s">
        <v>180</v>
      </c>
      <c r="D166" s="10" t="s">
        <v>598</v>
      </c>
      <c r="E166" s="11" t="s">
        <v>599</v>
      </c>
      <c r="F166" s="10" t="s">
        <v>600</v>
      </c>
      <c r="G166" s="12">
        <v>85</v>
      </c>
      <c r="H166" s="12">
        <v>88</v>
      </c>
      <c r="I166" s="12">
        <v>88</v>
      </c>
      <c r="J166" s="12">
        <v>89</v>
      </c>
      <c r="K166" s="12">
        <v>83</v>
      </c>
      <c r="L166" s="12">
        <f t="shared" si="9"/>
        <v>433</v>
      </c>
      <c r="M166" s="12">
        <f t="shared" si="10"/>
        <v>86.6</v>
      </c>
      <c r="N166" s="10" t="s">
        <v>444</v>
      </c>
      <c r="O166" s="10" t="s">
        <v>601</v>
      </c>
    </row>
    <row r="167" ht="15" spans="1:15">
      <c r="A167" s="10">
        <v>163</v>
      </c>
      <c r="B167" s="10" t="s">
        <v>17</v>
      </c>
      <c r="C167" s="10" t="s">
        <v>180</v>
      </c>
      <c r="D167" s="10" t="s">
        <v>602</v>
      </c>
      <c r="E167" s="11" t="s">
        <v>603</v>
      </c>
      <c r="F167" s="10" t="s">
        <v>604</v>
      </c>
      <c r="G167" s="12">
        <v>78</v>
      </c>
      <c r="H167" s="12">
        <v>83</v>
      </c>
      <c r="I167" s="12">
        <v>84</v>
      </c>
      <c r="J167" s="12">
        <v>87</v>
      </c>
      <c r="K167" s="12">
        <v>87</v>
      </c>
      <c r="L167" s="12">
        <f t="shared" si="9"/>
        <v>419</v>
      </c>
      <c r="M167" s="12">
        <f t="shared" si="10"/>
        <v>83.8</v>
      </c>
      <c r="N167" s="10" t="s">
        <v>444</v>
      </c>
      <c r="O167" s="10" t="s">
        <v>605</v>
      </c>
    </row>
    <row r="168" ht="15" spans="1:15">
      <c r="A168" s="10">
        <v>164</v>
      </c>
      <c r="B168" s="10" t="s">
        <v>17</v>
      </c>
      <c r="C168" s="10" t="s">
        <v>180</v>
      </c>
      <c r="D168" s="10" t="s">
        <v>181</v>
      </c>
      <c r="E168" s="11" t="s">
        <v>606</v>
      </c>
      <c r="F168" s="10" t="s">
        <v>607</v>
      </c>
      <c r="G168" s="12">
        <v>89</v>
      </c>
      <c r="H168" s="12">
        <v>88</v>
      </c>
      <c r="I168" s="12">
        <v>79</v>
      </c>
      <c r="J168" s="12">
        <v>89</v>
      </c>
      <c r="K168" s="12">
        <v>80</v>
      </c>
      <c r="L168" s="12">
        <f t="shared" si="9"/>
        <v>425</v>
      </c>
      <c r="M168" s="12">
        <f t="shared" si="10"/>
        <v>85</v>
      </c>
      <c r="N168" s="10" t="s">
        <v>444</v>
      </c>
      <c r="O168" s="10" t="s">
        <v>608</v>
      </c>
    </row>
    <row r="169" ht="15" spans="1:15">
      <c r="A169" s="10">
        <v>165</v>
      </c>
      <c r="B169" s="10" t="s">
        <v>17</v>
      </c>
      <c r="C169" s="10" t="s">
        <v>180</v>
      </c>
      <c r="D169" s="10" t="s">
        <v>181</v>
      </c>
      <c r="E169" s="11" t="s">
        <v>609</v>
      </c>
      <c r="F169" s="10" t="s">
        <v>610</v>
      </c>
      <c r="G169" s="12">
        <v>82</v>
      </c>
      <c r="H169" s="12">
        <v>82</v>
      </c>
      <c r="I169" s="12">
        <v>80</v>
      </c>
      <c r="J169" s="12">
        <v>87</v>
      </c>
      <c r="K169" s="12">
        <v>80</v>
      </c>
      <c r="L169" s="12">
        <f t="shared" si="9"/>
        <v>411</v>
      </c>
      <c r="M169" s="12">
        <f t="shared" si="10"/>
        <v>82.2</v>
      </c>
      <c r="N169" s="10" t="s">
        <v>444</v>
      </c>
      <c r="O169" s="10" t="s">
        <v>611</v>
      </c>
    </row>
    <row r="170" ht="15" spans="1:15">
      <c r="A170" s="10">
        <v>166</v>
      </c>
      <c r="B170" s="10" t="s">
        <v>17</v>
      </c>
      <c r="C170" s="10" t="s">
        <v>180</v>
      </c>
      <c r="D170" s="10" t="s">
        <v>181</v>
      </c>
      <c r="E170" s="11" t="s">
        <v>612</v>
      </c>
      <c r="F170" s="10" t="s">
        <v>613</v>
      </c>
      <c r="G170" s="12">
        <v>89</v>
      </c>
      <c r="H170" s="12">
        <v>84</v>
      </c>
      <c r="I170" s="12">
        <v>84</v>
      </c>
      <c r="J170" s="12">
        <v>82</v>
      </c>
      <c r="K170" s="12">
        <v>86</v>
      </c>
      <c r="L170" s="12">
        <f t="shared" si="9"/>
        <v>425</v>
      </c>
      <c r="M170" s="12">
        <f t="shared" si="10"/>
        <v>85</v>
      </c>
      <c r="N170" s="10" t="s">
        <v>444</v>
      </c>
      <c r="O170" s="10" t="s">
        <v>614</v>
      </c>
    </row>
    <row r="171" ht="15" spans="1:15">
      <c r="A171" s="10">
        <v>167</v>
      </c>
      <c r="B171" s="10" t="s">
        <v>17</v>
      </c>
      <c r="C171" s="10" t="s">
        <v>180</v>
      </c>
      <c r="D171" s="10" t="s">
        <v>181</v>
      </c>
      <c r="E171" s="11" t="s">
        <v>615</v>
      </c>
      <c r="F171" s="10" t="s">
        <v>616</v>
      </c>
      <c r="G171" s="12">
        <v>89</v>
      </c>
      <c r="H171" s="12">
        <v>88</v>
      </c>
      <c r="I171" s="12">
        <v>80</v>
      </c>
      <c r="J171" s="12">
        <v>86</v>
      </c>
      <c r="K171" s="12">
        <v>84</v>
      </c>
      <c r="L171" s="12">
        <f t="shared" si="9"/>
        <v>427</v>
      </c>
      <c r="M171" s="12">
        <f t="shared" si="10"/>
        <v>85.4</v>
      </c>
      <c r="N171" s="10" t="s">
        <v>444</v>
      </c>
      <c r="O171" s="10" t="s">
        <v>617</v>
      </c>
    </row>
    <row r="172" ht="15" spans="1:15">
      <c r="A172" s="10">
        <v>168</v>
      </c>
      <c r="B172" s="10" t="s">
        <v>17</v>
      </c>
      <c r="C172" s="10" t="s">
        <v>180</v>
      </c>
      <c r="D172" s="10" t="s">
        <v>618</v>
      </c>
      <c r="E172" s="11" t="s">
        <v>619</v>
      </c>
      <c r="F172" s="10" t="s">
        <v>620</v>
      </c>
      <c r="G172" s="12">
        <v>84</v>
      </c>
      <c r="H172" s="12">
        <v>81</v>
      </c>
      <c r="I172" s="12">
        <v>88</v>
      </c>
      <c r="J172" s="12">
        <v>82</v>
      </c>
      <c r="K172" s="12">
        <v>79</v>
      </c>
      <c r="L172" s="12">
        <f t="shared" si="9"/>
        <v>414</v>
      </c>
      <c r="M172" s="12">
        <f t="shared" si="10"/>
        <v>82.8</v>
      </c>
      <c r="N172" s="10" t="s">
        <v>444</v>
      </c>
      <c r="O172" s="10" t="s">
        <v>621</v>
      </c>
    </row>
    <row r="173" ht="15" spans="1:15">
      <c r="A173" s="10">
        <v>169</v>
      </c>
      <c r="B173" s="10" t="s">
        <v>17</v>
      </c>
      <c r="C173" s="10" t="s">
        <v>180</v>
      </c>
      <c r="D173" s="10" t="s">
        <v>622</v>
      </c>
      <c r="E173" s="11" t="s">
        <v>623</v>
      </c>
      <c r="F173" s="10" t="s">
        <v>624</v>
      </c>
      <c r="G173" s="12">
        <v>84</v>
      </c>
      <c r="H173" s="12">
        <v>82</v>
      </c>
      <c r="I173" s="12">
        <v>83</v>
      </c>
      <c r="J173" s="12">
        <v>78</v>
      </c>
      <c r="K173" s="12">
        <v>86</v>
      </c>
      <c r="L173" s="12">
        <f t="shared" si="9"/>
        <v>413</v>
      </c>
      <c r="M173" s="12">
        <f t="shared" si="10"/>
        <v>82.6</v>
      </c>
      <c r="N173" s="10" t="s">
        <v>444</v>
      </c>
      <c r="O173" s="10" t="s">
        <v>625</v>
      </c>
    </row>
    <row r="174" ht="15" spans="1:15">
      <c r="A174" s="10">
        <v>170</v>
      </c>
      <c r="B174" s="10" t="s">
        <v>17</v>
      </c>
      <c r="C174" s="10" t="s">
        <v>180</v>
      </c>
      <c r="D174" s="10" t="s">
        <v>208</v>
      </c>
      <c r="E174" s="11" t="s">
        <v>626</v>
      </c>
      <c r="F174" s="10" t="s">
        <v>627</v>
      </c>
      <c r="G174" s="12">
        <v>87</v>
      </c>
      <c r="H174" s="12">
        <v>82</v>
      </c>
      <c r="I174" s="12">
        <v>89</v>
      </c>
      <c r="J174" s="12">
        <v>79</v>
      </c>
      <c r="K174" s="12">
        <v>89</v>
      </c>
      <c r="L174" s="12">
        <f t="shared" si="9"/>
        <v>426</v>
      </c>
      <c r="M174" s="12">
        <f t="shared" si="10"/>
        <v>85.2</v>
      </c>
      <c r="N174" s="10" t="s">
        <v>444</v>
      </c>
      <c r="O174" s="10" t="s">
        <v>628</v>
      </c>
    </row>
    <row r="175" ht="15" spans="1:15">
      <c r="A175" s="10">
        <v>171</v>
      </c>
      <c r="B175" s="10" t="s">
        <v>17</v>
      </c>
      <c r="C175" s="10" t="s">
        <v>180</v>
      </c>
      <c r="D175" s="10" t="s">
        <v>208</v>
      </c>
      <c r="E175" s="11" t="s">
        <v>629</v>
      </c>
      <c r="F175" s="10" t="s">
        <v>630</v>
      </c>
      <c r="G175" s="12">
        <v>79</v>
      </c>
      <c r="H175" s="12">
        <v>82</v>
      </c>
      <c r="I175" s="12">
        <v>89</v>
      </c>
      <c r="J175" s="12">
        <v>82</v>
      </c>
      <c r="K175" s="12">
        <v>89</v>
      </c>
      <c r="L175" s="12">
        <f t="shared" si="9"/>
        <v>421</v>
      </c>
      <c r="M175" s="12">
        <f t="shared" si="10"/>
        <v>84.2</v>
      </c>
      <c r="N175" s="10" t="s">
        <v>444</v>
      </c>
      <c r="O175" s="10" t="s">
        <v>631</v>
      </c>
    </row>
    <row r="176" ht="15" spans="1:15">
      <c r="A176" s="10">
        <v>172</v>
      </c>
      <c r="B176" s="10" t="s">
        <v>17</v>
      </c>
      <c r="C176" s="10" t="s">
        <v>180</v>
      </c>
      <c r="D176" s="10" t="s">
        <v>208</v>
      </c>
      <c r="E176" s="11" t="s">
        <v>632</v>
      </c>
      <c r="F176" s="10" t="s">
        <v>633</v>
      </c>
      <c r="G176" s="12">
        <v>84</v>
      </c>
      <c r="H176" s="12">
        <v>82</v>
      </c>
      <c r="I176" s="12">
        <v>82</v>
      </c>
      <c r="J176" s="12">
        <v>81</v>
      </c>
      <c r="K176" s="12">
        <v>81</v>
      </c>
      <c r="L176" s="12">
        <f t="shared" si="9"/>
        <v>410</v>
      </c>
      <c r="M176" s="12">
        <f t="shared" si="10"/>
        <v>82</v>
      </c>
      <c r="N176" s="10" t="s">
        <v>444</v>
      </c>
      <c r="O176" s="10" t="s">
        <v>634</v>
      </c>
    </row>
    <row r="177" ht="15" spans="1:15">
      <c r="A177" s="10">
        <v>173</v>
      </c>
      <c r="B177" s="10" t="s">
        <v>17</v>
      </c>
      <c r="C177" s="10" t="s">
        <v>180</v>
      </c>
      <c r="D177" s="10" t="s">
        <v>635</v>
      </c>
      <c r="E177" s="11" t="s">
        <v>636</v>
      </c>
      <c r="F177" s="10" t="s">
        <v>637</v>
      </c>
      <c r="G177" s="12">
        <v>83</v>
      </c>
      <c r="H177" s="12">
        <v>81</v>
      </c>
      <c r="I177" s="12">
        <v>83</v>
      </c>
      <c r="J177" s="12">
        <v>88</v>
      </c>
      <c r="K177" s="12">
        <v>88</v>
      </c>
      <c r="L177" s="12">
        <f t="shared" si="9"/>
        <v>423</v>
      </c>
      <c r="M177" s="12">
        <f t="shared" si="10"/>
        <v>84.6</v>
      </c>
      <c r="N177" s="10" t="s">
        <v>444</v>
      </c>
      <c r="O177" s="10" t="s">
        <v>638</v>
      </c>
    </row>
    <row r="178" ht="15" spans="1:15">
      <c r="A178" s="10">
        <v>174</v>
      </c>
      <c r="B178" s="10" t="s">
        <v>17</v>
      </c>
      <c r="C178" s="10" t="s">
        <v>216</v>
      </c>
      <c r="D178" s="10" t="s">
        <v>639</v>
      </c>
      <c r="E178" s="11" t="s">
        <v>640</v>
      </c>
      <c r="F178" s="10" t="s">
        <v>641</v>
      </c>
      <c r="G178" s="12">
        <v>86</v>
      </c>
      <c r="H178" s="12">
        <v>87</v>
      </c>
      <c r="I178" s="12">
        <v>88</v>
      </c>
      <c r="J178" s="12">
        <v>85</v>
      </c>
      <c r="K178" s="12">
        <v>87</v>
      </c>
      <c r="L178" s="12">
        <f t="shared" si="9"/>
        <v>433</v>
      </c>
      <c r="M178" s="12">
        <f t="shared" si="10"/>
        <v>86.6</v>
      </c>
      <c r="N178" s="10" t="s">
        <v>444</v>
      </c>
      <c r="O178" s="10" t="s">
        <v>642</v>
      </c>
    </row>
    <row r="179" ht="15" spans="1:15">
      <c r="A179" s="10">
        <v>175</v>
      </c>
      <c r="B179" s="10" t="s">
        <v>17</v>
      </c>
      <c r="C179" s="10" t="s">
        <v>216</v>
      </c>
      <c r="D179" s="10" t="s">
        <v>643</v>
      </c>
      <c r="E179" s="11" t="s">
        <v>644</v>
      </c>
      <c r="F179" s="10" t="s">
        <v>645</v>
      </c>
      <c r="G179" s="12">
        <v>84</v>
      </c>
      <c r="H179" s="12">
        <v>83</v>
      </c>
      <c r="I179" s="12">
        <v>84</v>
      </c>
      <c r="J179" s="12">
        <v>87</v>
      </c>
      <c r="K179" s="12">
        <v>84</v>
      </c>
      <c r="L179" s="12">
        <f t="shared" si="9"/>
        <v>422</v>
      </c>
      <c r="M179" s="12">
        <f t="shared" si="10"/>
        <v>84.4</v>
      </c>
      <c r="N179" s="10" t="s">
        <v>444</v>
      </c>
      <c r="O179" s="10" t="s">
        <v>646</v>
      </c>
    </row>
    <row r="180" ht="15" spans="1:15">
      <c r="A180" s="10">
        <v>176</v>
      </c>
      <c r="B180" s="10" t="s">
        <v>17</v>
      </c>
      <c r="C180" s="10" t="s">
        <v>216</v>
      </c>
      <c r="D180" s="10" t="s">
        <v>647</v>
      </c>
      <c r="E180" s="11" t="s">
        <v>648</v>
      </c>
      <c r="F180" s="10" t="s">
        <v>649</v>
      </c>
      <c r="G180" s="12">
        <v>79</v>
      </c>
      <c r="H180" s="12">
        <v>89</v>
      </c>
      <c r="I180" s="12">
        <v>78</v>
      </c>
      <c r="J180" s="12">
        <v>84</v>
      </c>
      <c r="K180" s="12">
        <v>87</v>
      </c>
      <c r="L180" s="12">
        <f t="shared" si="9"/>
        <v>417</v>
      </c>
      <c r="M180" s="12">
        <f t="shared" si="10"/>
        <v>83.4</v>
      </c>
      <c r="N180" s="10" t="s">
        <v>444</v>
      </c>
      <c r="O180" s="10" t="s">
        <v>650</v>
      </c>
    </row>
    <row r="181" ht="15" spans="1:15">
      <c r="A181" s="10">
        <v>177</v>
      </c>
      <c r="B181" s="10" t="s">
        <v>17</v>
      </c>
      <c r="C181" s="10" t="s">
        <v>216</v>
      </c>
      <c r="D181" s="10" t="s">
        <v>227</v>
      </c>
      <c r="E181" s="11" t="s">
        <v>228</v>
      </c>
      <c r="F181" s="10" t="s">
        <v>651</v>
      </c>
      <c r="G181" s="12">
        <v>86</v>
      </c>
      <c r="H181" s="12">
        <v>83</v>
      </c>
      <c r="I181" s="12">
        <v>84</v>
      </c>
      <c r="J181" s="12">
        <v>84</v>
      </c>
      <c r="K181" s="12">
        <v>86</v>
      </c>
      <c r="L181" s="12">
        <f t="shared" si="9"/>
        <v>423</v>
      </c>
      <c r="M181" s="12">
        <f t="shared" si="10"/>
        <v>84.6</v>
      </c>
      <c r="N181" s="10" t="s">
        <v>444</v>
      </c>
      <c r="O181" s="10" t="s">
        <v>652</v>
      </c>
    </row>
    <row r="182" ht="15" spans="1:15">
      <c r="A182" s="10">
        <v>178</v>
      </c>
      <c r="B182" s="10" t="s">
        <v>17</v>
      </c>
      <c r="C182" s="10" t="s">
        <v>216</v>
      </c>
      <c r="D182" s="10" t="s">
        <v>653</v>
      </c>
      <c r="E182" s="11" t="s">
        <v>654</v>
      </c>
      <c r="F182" s="10" t="s">
        <v>655</v>
      </c>
      <c r="G182" s="12">
        <v>81</v>
      </c>
      <c r="H182" s="12">
        <v>79</v>
      </c>
      <c r="I182" s="12">
        <v>84</v>
      </c>
      <c r="J182" s="12">
        <v>89</v>
      </c>
      <c r="K182" s="12">
        <v>83</v>
      </c>
      <c r="L182" s="12">
        <f t="shared" si="9"/>
        <v>416</v>
      </c>
      <c r="M182" s="12">
        <f t="shared" si="10"/>
        <v>83.2</v>
      </c>
      <c r="N182" s="10" t="s">
        <v>444</v>
      </c>
      <c r="O182" s="10" t="s">
        <v>656</v>
      </c>
    </row>
    <row r="183" ht="15" spans="1:15">
      <c r="A183" s="10">
        <v>179</v>
      </c>
      <c r="B183" s="10" t="s">
        <v>17</v>
      </c>
      <c r="C183" s="10" t="s">
        <v>431</v>
      </c>
      <c r="D183" s="10" t="s">
        <v>657</v>
      </c>
      <c r="E183" s="11" t="s">
        <v>658</v>
      </c>
      <c r="F183" s="10" t="s">
        <v>659</v>
      </c>
      <c r="G183" s="12">
        <v>86</v>
      </c>
      <c r="H183" s="12">
        <v>78</v>
      </c>
      <c r="I183" s="12">
        <v>84</v>
      </c>
      <c r="J183" s="12">
        <v>80</v>
      </c>
      <c r="K183" s="12">
        <v>88</v>
      </c>
      <c r="L183" s="12">
        <f t="shared" si="9"/>
        <v>416</v>
      </c>
      <c r="M183" s="12">
        <f t="shared" si="10"/>
        <v>83.2</v>
      </c>
      <c r="N183" s="10" t="s">
        <v>444</v>
      </c>
      <c r="O183" s="10" t="s">
        <v>660</v>
      </c>
    </row>
    <row r="184" ht="15" spans="1:15">
      <c r="A184" s="10">
        <v>180</v>
      </c>
      <c r="B184" s="10" t="s">
        <v>17</v>
      </c>
      <c r="C184" s="10" t="s">
        <v>431</v>
      </c>
      <c r="D184" s="10" t="s">
        <v>661</v>
      </c>
      <c r="E184" s="11" t="s">
        <v>662</v>
      </c>
      <c r="F184" s="10" t="s">
        <v>663</v>
      </c>
      <c r="G184" s="12">
        <v>78</v>
      </c>
      <c r="H184" s="12">
        <v>85</v>
      </c>
      <c r="I184" s="12">
        <v>85</v>
      </c>
      <c r="J184" s="12">
        <v>84</v>
      </c>
      <c r="K184" s="12">
        <v>86</v>
      </c>
      <c r="L184" s="12">
        <f t="shared" si="9"/>
        <v>418</v>
      </c>
      <c r="M184" s="12">
        <f t="shared" si="10"/>
        <v>83.6</v>
      </c>
      <c r="N184" s="10" t="s">
        <v>444</v>
      </c>
      <c r="O184" s="10" t="s">
        <v>664</v>
      </c>
    </row>
    <row r="185" ht="15" spans="1:15">
      <c r="A185" s="10">
        <v>181</v>
      </c>
      <c r="B185" s="10" t="s">
        <v>17</v>
      </c>
      <c r="C185" s="10" t="s">
        <v>665</v>
      </c>
      <c r="D185" s="10" t="s">
        <v>666</v>
      </c>
      <c r="E185" s="11" t="s">
        <v>667</v>
      </c>
      <c r="F185" s="10" t="s">
        <v>668</v>
      </c>
      <c r="G185" s="12">
        <v>79</v>
      </c>
      <c r="H185" s="12">
        <v>86</v>
      </c>
      <c r="I185" s="12">
        <v>82</v>
      </c>
      <c r="J185" s="12">
        <v>79</v>
      </c>
      <c r="K185" s="12">
        <v>87</v>
      </c>
      <c r="L185" s="12">
        <f t="shared" si="9"/>
        <v>413</v>
      </c>
      <c r="M185" s="12">
        <f t="shared" si="10"/>
        <v>82.6</v>
      </c>
      <c r="N185" s="10" t="s">
        <v>444</v>
      </c>
      <c r="O185" s="10" t="s">
        <v>669</v>
      </c>
    </row>
    <row r="186" ht="15" spans="1:15">
      <c r="A186" s="10">
        <v>182</v>
      </c>
      <c r="B186" s="10" t="s">
        <v>17</v>
      </c>
      <c r="C186" s="10" t="s">
        <v>665</v>
      </c>
      <c r="D186" s="10" t="s">
        <v>670</v>
      </c>
      <c r="E186" s="11" t="s">
        <v>671</v>
      </c>
      <c r="F186" s="10" t="s">
        <v>672</v>
      </c>
      <c r="G186" s="12">
        <v>85</v>
      </c>
      <c r="H186" s="12">
        <v>89</v>
      </c>
      <c r="I186" s="12">
        <v>79</v>
      </c>
      <c r="J186" s="12">
        <v>83</v>
      </c>
      <c r="K186" s="12">
        <v>82</v>
      </c>
      <c r="L186" s="12">
        <f t="shared" ref="L186:L216" si="11">+K186+J186+I186+H186+G186</f>
        <v>418</v>
      </c>
      <c r="M186" s="12">
        <f t="shared" ref="M186:M222" si="12">+L186/5</f>
        <v>83.6</v>
      </c>
      <c r="N186" s="10" t="s">
        <v>444</v>
      </c>
      <c r="O186" s="10" t="s">
        <v>673</v>
      </c>
    </row>
    <row r="187" ht="15" spans="1:15">
      <c r="A187" s="10">
        <v>183</v>
      </c>
      <c r="B187" s="10" t="s">
        <v>17</v>
      </c>
      <c r="C187" s="10" t="s">
        <v>665</v>
      </c>
      <c r="D187" s="10" t="s">
        <v>674</v>
      </c>
      <c r="E187" s="11" t="s">
        <v>675</v>
      </c>
      <c r="F187" s="10" t="s">
        <v>676</v>
      </c>
      <c r="G187" s="12">
        <v>89</v>
      </c>
      <c r="H187" s="12">
        <v>84</v>
      </c>
      <c r="I187" s="12">
        <v>88</v>
      </c>
      <c r="J187" s="12">
        <v>80</v>
      </c>
      <c r="K187" s="12">
        <v>82</v>
      </c>
      <c r="L187" s="12">
        <f t="shared" si="11"/>
        <v>423</v>
      </c>
      <c r="M187" s="12">
        <f t="shared" si="12"/>
        <v>84.6</v>
      </c>
      <c r="N187" s="10" t="s">
        <v>444</v>
      </c>
      <c r="O187" s="10" t="s">
        <v>677</v>
      </c>
    </row>
    <row r="188" ht="15" spans="1:15">
      <c r="A188" s="10">
        <v>184</v>
      </c>
      <c r="B188" s="10" t="s">
        <v>17</v>
      </c>
      <c r="C188" s="10" t="s">
        <v>665</v>
      </c>
      <c r="D188" s="10" t="s">
        <v>674</v>
      </c>
      <c r="E188" s="11" t="s">
        <v>678</v>
      </c>
      <c r="F188" s="10" t="s">
        <v>679</v>
      </c>
      <c r="G188" s="12">
        <v>88</v>
      </c>
      <c r="H188" s="12">
        <v>82</v>
      </c>
      <c r="I188" s="12">
        <v>80</v>
      </c>
      <c r="J188" s="12">
        <v>81</v>
      </c>
      <c r="K188" s="12">
        <v>84</v>
      </c>
      <c r="L188" s="12">
        <f t="shared" si="11"/>
        <v>415</v>
      </c>
      <c r="M188" s="12">
        <f t="shared" si="12"/>
        <v>83</v>
      </c>
      <c r="N188" s="10" t="s">
        <v>444</v>
      </c>
      <c r="O188" s="10" t="s">
        <v>680</v>
      </c>
    </row>
    <row r="189" ht="15" spans="1:15">
      <c r="A189" s="10">
        <v>185</v>
      </c>
      <c r="B189" s="10" t="s">
        <v>17</v>
      </c>
      <c r="C189" s="10" t="s">
        <v>665</v>
      </c>
      <c r="D189" s="10" t="s">
        <v>674</v>
      </c>
      <c r="E189" s="11" t="s">
        <v>681</v>
      </c>
      <c r="F189" s="10" t="s">
        <v>682</v>
      </c>
      <c r="G189" s="12">
        <v>84</v>
      </c>
      <c r="H189" s="12">
        <v>84</v>
      </c>
      <c r="I189" s="12">
        <v>81</v>
      </c>
      <c r="J189" s="12">
        <v>85</v>
      </c>
      <c r="K189" s="12">
        <v>87</v>
      </c>
      <c r="L189" s="12">
        <f t="shared" si="11"/>
        <v>421</v>
      </c>
      <c r="M189" s="12">
        <f t="shared" si="12"/>
        <v>84.2</v>
      </c>
      <c r="N189" s="10" t="s">
        <v>444</v>
      </c>
      <c r="O189" s="10" t="s">
        <v>683</v>
      </c>
    </row>
    <row r="190" ht="15" spans="1:15">
      <c r="A190" s="10">
        <v>186</v>
      </c>
      <c r="B190" s="10" t="s">
        <v>17</v>
      </c>
      <c r="C190" s="10" t="s">
        <v>665</v>
      </c>
      <c r="D190" s="10" t="s">
        <v>674</v>
      </c>
      <c r="E190" s="11" t="s">
        <v>684</v>
      </c>
      <c r="F190" s="10" t="s">
        <v>685</v>
      </c>
      <c r="G190" s="12">
        <v>82</v>
      </c>
      <c r="H190" s="12">
        <v>85</v>
      </c>
      <c r="I190" s="12">
        <v>84</v>
      </c>
      <c r="J190" s="12">
        <v>85</v>
      </c>
      <c r="K190" s="12">
        <v>83</v>
      </c>
      <c r="L190" s="12">
        <f t="shared" si="11"/>
        <v>419</v>
      </c>
      <c r="M190" s="12">
        <f t="shared" si="12"/>
        <v>83.8</v>
      </c>
      <c r="N190" s="10" t="s">
        <v>444</v>
      </c>
      <c r="O190" s="10" t="s">
        <v>686</v>
      </c>
    </row>
    <row r="191" ht="15" spans="1:15">
      <c r="A191" s="10">
        <v>187</v>
      </c>
      <c r="B191" s="10" t="s">
        <v>17</v>
      </c>
      <c r="C191" s="10" t="s">
        <v>665</v>
      </c>
      <c r="D191" s="10" t="s">
        <v>674</v>
      </c>
      <c r="E191" s="11" t="s">
        <v>687</v>
      </c>
      <c r="F191" s="10" t="s">
        <v>688</v>
      </c>
      <c r="G191" s="12">
        <v>78</v>
      </c>
      <c r="H191" s="12">
        <v>85</v>
      </c>
      <c r="I191" s="12">
        <v>86</v>
      </c>
      <c r="J191" s="12">
        <v>78</v>
      </c>
      <c r="K191" s="12">
        <v>83</v>
      </c>
      <c r="L191" s="12">
        <f t="shared" si="11"/>
        <v>410</v>
      </c>
      <c r="M191" s="12">
        <f t="shared" si="12"/>
        <v>82</v>
      </c>
      <c r="N191" s="10" t="s">
        <v>444</v>
      </c>
      <c r="O191" s="10" t="s">
        <v>689</v>
      </c>
    </row>
    <row r="192" ht="15" spans="1:15">
      <c r="A192" s="10">
        <v>188</v>
      </c>
      <c r="B192" s="10" t="s">
        <v>17</v>
      </c>
      <c r="C192" s="10" t="s">
        <v>665</v>
      </c>
      <c r="D192" s="10" t="s">
        <v>674</v>
      </c>
      <c r="E192" s="11" t="s">
        <v>690</v>
      </c>
      <c r="F192" s="10" t="s">
        <v>691</v>
      </c>
      <c r="G192" s="12">
        <v>78</v>
      </c>
      <c r="H192" s="12">
        <v>81</v>
      </c>
      <c r="I192" s="12">
        <v>82</v>
      </c>
      <c r="J192" s="12">
        <v>84</v>
      </c>
      <c r="K192" s="12">
        <v>85</v>
      </c>
      <c r="L192" s="12">
        <f t="shared" si="11"/>
        <v>410</v>
      </c>
      <c r="M192" s="12">
        <f t="shared" si="12"/>
        <v>82</v>
      </c>
      <c r="N192" s="10" t="s">
        <v>444</v>
      </c>
      <c r="O192" s="10" t="s">
        <v>692</v>
      </c>
    </row>
    <row r="193" ht="15" spans="1:15">
      <c r="A193" s="10">
        <v>189</v>
      </c>
      <c r="B193" s="10" t="s">
        <v>17</v>
      </c>
      <c r="C193" s="10" t="s">
        <v>665</v>
      </c>
      <c r="D193" s="10" t="s">
        <v>674</v>
      </c>
      <c r="E193" s="11" t="s">
        <v>693</v>
      </c>
      <c r="F193" s="10" t="s">
        <v>694</v>
      </c>
      <c r="G193" s="12">
        <v>83</v>
      </c>
      <c r="H193" s="12">
        <v>78</v>
      </c>
      <c r="I193" s="12">
        <v>85</v>
      </c>
      <c r="J193" s="12">
        <v>82</v>
      </c>
      <c r="K193" s="12">
        <v>81</v>
      </c>
      <c r="L193" s="12">
        <f t="shared" si="11"/>
        <v>409</v>
      </c>
      <c r="M193" s="12">
        <f t="shared" si="12"/>
        <v>81.8</v>
      </c>
      <c r="N193" s="10" t="s">
        <v>444</v>
      </c>
      <c r="O193" s="10" t="s">
        <v>695</v>
      </c>
    </row>
    <row r="194" ht="15" spans="1:15">
      <c r="A194" s="10">
        <v>190</v>
      </c>
      <c r="B194" s="10" t="s">
        <v>17</v>
      </c>
      <c r="C194" s="10" t="s">
        <v>665</v>
      </c>
      <c r="D194" s="10" t="s">
        <v>674</v>
      </c>
      <c r="E194" s="11" t="s">
        <v>696</v>
      </c>
      <c r="F194" s="10" t="s">
        <v>697</v>
      </c>
      <c r="G194" s="12">
        <v>84</v>
      </c>
      <c r="H194" s="12">
        <v>81</v>
      </c>
      <c r="I194" s="12">
        <v>86</v>
      </c>
      <c r="J194" s="12">
        <v>79</v>
      </c>
      <c r="K194" s="12">
        <v>78</v>
      </c>
      <c r="L194" s="12">
        <f t="shared" si="11"/>
        <v>408</v>
      </c>
      <c r="M194" s="12">
        <f t="shared" si="12"/>
        <v>81.6</v>
      </c>
      <c r="N194" s="10" t="s">
        <v>444</v>
      </c>
      <c r="O194" s="10" t="s">
        <v>698</v>
      </c>
    </row>
    <row r="195" ht="15" spans="1:15">
      <c r="A195" s="10">
        <v>191</v>
      </c>
      <c r="B195" s="10" t="s">
        <v>17</v>
      </c>
      <c r="C195" s="10" t="s">
        <v>665</v>
      </c>
      <c r="D195" s="10" t="s">
        <v>699</v>
      </c>
      <c r="E195" s="11" t="s">
        <v>700</v>
      </c>
      <c r="F195" s="10" t="s">
        <v>701</v>
      </c>
      <c r="G195" s="12">
        <v>81</v>
      </c>
      <c r="H195" s="12">
        <v>78</v>
      </c>
      <c r="I195" s="12">
        <v>81</v>
      </c>
      <c r="J195" s="12">
        <v>85</v>
      </c>
      <c r="K195" s="12">
        <v>82</v>
      </c>
      <c r="L195" s="12">
        <f t="shared" si="11"/>
        <v>407</v>
      </c>
      <c r="M195" s="12">
        <f t="shared" si="12"/>
        <v>81.4</v>
      </c>
      <c r="N195" s="10" t="s">
        <v>444</v>
      </c>
      <c r="O195" s="10" t="s">
        <v>702</v>
      </c>
    </row>
    <row r="196" ht="15" spans="1:15">
      <c r="A196" s="10">
        <v>192</v>
      </c>
      <c r="B196" s="10" t="s">
        <v>17</v>
      </c>
      <c r="C196" s="10" t="s">
        <v>665</v>
      </c>
      <c r="D196" s="10" t="s">
        <v>703</v>
      </c>
      <c r="E196" s="11" t="s">
        <v>704</v>
      </c>
      <c r="F196" s="10" t="s">
        <v>705</v>
      </c>
      <c r="G196" s="12">
        <v>88</v>
      </c>
      <c r="H196" s="12">
        <v>82</v>
      </c>
      <c r="I196" s="12">
        <v>80</v>
      </c>
      <c r="J196" s="12">
        <v>85</v>
      </c>
      <c r="K196" s="12">
        <v>85</v>
      </c>
      <c r="L196" s="12">
        <f t="shared" si="11"/>
        <v>420</v>
      </c>
      <c r="M196" s="12">
        <f t="shared" si="12"/>
        <v>84</v>
      </c>
      <c r="N196" s="10" t="s">
        <v>444</v>
      </c>
      <c r="O196" s="10" t="s">
        <v>706</v>
      </c>
    </row>
    <row r="197" ht="15" spans="1:15">
      <c r="A197" s="10">
        <v>193</v>
      </c>
      <c r="B197" s="10" t="s">
        <v>17</v>
      </c>
      <c r="C197" s="10" t="s">
        <v>665</v>
      </c>
      <c r="D197" s="10" t="s">
        <v>707</v>
      </c>
      <c r="E197" s="11" t="s">
        <v>708</v>
      </c>
      <c r="F197" s="10" t="s">
        <v>709</v>
      </c>
      <c r="G197" s="12">
        <v>84</v>
      </c>
      <c r="H197" s="12">
        <v>89</v>
      </c>
      <c r="I197" s="12">
        <v>89</v>
      </c>
      <c r="J197" s="12">
        <v>89</v>
      </c>
      <c r="K197" s="12">
        <v>78</v>
      </c>
      <c r="L197" s="12">
        <f t="shared" si="11"/>
        <v>429</v>
      </c>
      <c r="M197" s="12">
        <f t="shared" si="12"/>
        <v>85.8</v>
      </c>
      <c r="N197" s="10" t="s">
        <v>444</v>
      </c>
      <c r="O197" s="10" t="s">
        <v>710</v>
      </c>
    </row>
    <row r="198" ht="15" spans="1:15">
      <c r="A198" s="10">
        <v>194</v>
      </c>
      <c r="B198" s="10" t="s">
        <v>17</v>
      </c>
      <c r="C198" s="10" t="s">
        <v>665</v>
      </c>
      <c r="D198" s="10" t="s">
        <v>711</v>
      </c>
      <c r="E198" s="11" t="s">
        <v>712</v>
      </c>
      <c r="F198" s="10" t="s">
        <v>713</v>
      </c>
      <c r="G198" s="12">
        <v>82</v>
      </c>
      <c r="H198" s="12">
        <v>82</v>
      </c>
      <c r="I198" s="12">
        <v>79</v>
      </c>
      <c r="J198" s="12">
        <v>89</v>
      </c>
      <c r="K198" s="12">
        <v>88</v>
      </c>
      <c r="L198" s="12">
        <f t="shared" si="11"/>
        <v>420</v>
      </c>
      <c r="M198" s="12">
        <f t="shared" si="12"/>
        <v>84</v>
      </c>
      <c r="N198" s="10" t="s">
        <v>444</v>
      </c>
      <c r="O198" s="10" t="s">
        <v>714</v>
      </c>
    </row>
    <row r="199" ht="15" spans="1:15">
      <c r="A199" s="10">
        <v>195</v>
      </c>
      <c r="B199" s="10" t="s">
        <v>17</v>
      </c>
      <c r="C199" s="10" t="s">
        <v>715</v>
      </c>
      <c r="D199" s="10" t="s">
        <v>716</v>
      </c>
      <c r="E199" s="11" t="s">
        <v>717</v>
      </c>
      <c r="F199" s="10" t="s">
        <v>718</v>
      </c>
      <c r="G199" s="12">
        <v>87</v>
      </c>
      <c r="H199" s="12">
        <v>83</v>
      </c>
      <c r="I199" s="12">
        <v>83</v>
      </c>
      <c r="J199" s="12">
        <v>82</v>
      </c>
      <c r="K199" s="12">
        <v>86</v>
      </c>
      <c r="L199" s="12">
        <f t="shared" si="11"/>
        <v>421</v>
      </c>
      <c r="M199" s="12">
        <f t="shared" si="12"/>
        <v>84.2</v>
      </c>
      <c r="N199" s="10" t="s">
        <v>444</v>
      </c>
      <c r="O199" s="10" t="s">
        <v>719</v>
      </c>
    </row>
    <row r="200" ht="15" spans="1:15">
      <c r="A200" s="10">
        <v>196</v>
      </c>
      <c r="B200" s="10" t="s">
        <v>17</v>
      </c>
      <c r="C200" s="10" t="s">
        <v>715</v>
      </c>
      <c r="D200" s="10" t="s">
        <v>720</v>
      </c>
      <c r="E200" s="11" t="s">
        <v>721</v>
      </c>
      <c r="F200" s="10" t="s">
        <v>722</v>
      </c>
      <c r="G200" s="12">
        <v>89</v>
      </c>
      <c r="H200" s="12">
        <v>89</v>
      </c>
      <c r="I200" s="12">
        <v>86</v>
      </c>
      <c r="J200" s="12">
        <v>83</v>
      </c>
      <c r="K200" s="12">
        <v>78</v>
      </c>
      <c r="L200" s="12">
        <f t="shared" si="11"/>
        <v>425</v>
      </c>
      <c r="M200" s="12">
        <f t="shared" si="12"/>
        <v>85</v>
      </c>
      <c r="N200" s="10" t="s">
        <v>444</v>
      </c>
      <c r="O200" s="10" t="s">
        <v>723</v>
      </c>
    </row>
    <row r="201" ht="15" spans="1:15">
      <c r="A201" s="10">
        <v>197</v>
      </c>
      <c r="B201" s="10" t="s">
        <v>17</v>
      </c>
      <c r="C201" s="10" t="s">
        <v>724</v>
      </c>
      <c r="D201" s="10" t="s">
        <v>725</v>
      </c>
      <c r="E201" s="11" t="s">
        <v>726</v>
      </c>
      <c r="F201" s="10" t="s">
        <v>727</v>
      </c>
      <c r="G201" s="12">
        <v>81</v>
      </c>
      <c r="H201" s="12">
        <v>84</v>
      </c>
      <c r="I201" s="12">
        <v>87</v>
      </c>
      <c r="J201" s="12">
        <v>89</v>
      </c>
      <c r="K201" s="12">
        <v>81</v>
      </c>
      <c r="L201" s="12">
        <f t="shared" si="11"/>
        <v>422</v>
      </c>
      <c r="M201" s="12">
        <f t="shared" si="12"/>
        <v>84.4</v>
      </c>
      <c r="N201" s="10" t="s">
        <v>444</v>
      </c>
      <c r="O201" s="10" t="s">
        <v>728</v>
      </c>
    </row>
    <row r="202" ht="15" spans="1:15">
      <c r="A202" s="10">
        <v>198</v>
      </c>
      <c r="B202" s="10" t="s">
        <v>17</v>
      </c>
      <c r="C202" s="10" t="s">
        <v>724</v>
      </c>
      <c r="D202" s="10" t="s">
        <v>725</v>
      </c>
      <c r="E202" s="11" t="s">
        <v>729</v>
      </c>
      <c r="F202" s="10" t="s">
        <v>730</v>
      </c>
      <c r="G202" s="12">
        <v>86</v>
      </c>
      <c r="H202" s="12">
        <v>86</v>
      </c>
      <c r="I202" s="12">
        <v>86</v>
      </c>
      <c r="J202" s="12">
        <v>81</v>
      </c>
      <c r="K202" s="12">
        <v>82</v>
      </c>
      <c r="L202" s="12">
        <f t="shared" si="11"/>
        <v>421</v>
      </c>
      <c r="M202" s="12">
        <f t="shared" si="12"/>
        <v>84.2</v>
      </c>
      <c r="N202" s="10" t="s">
        <v>444</v>
      </c>
      <c r="O202" s="10" t="s">
        <v>731</v>
      </c>
    </row>
    <row r="203" ht="15" spans="1:15">
      <c r="A203" s="10">
        <v>199</v>
      </c>
      <c r="B203" s="10" t="s">
        <v>17</v>
      </c>
      <c r="C203" s="10" t="s">
        <v>724</v>
      </c>
      <c r="D203" s="10" t="s">
        <v>725</v>
      </c>
      <c r="E203" s="11" t="s">
        <v>732</v>
      </c>
      <c r="F203" s="10" t="s">
        <v>733</v>
      </c>
      <c r="G203" s="12">
        <v>79</v>
      </c>
      <c r="H203" s="12">
        <v>88</v>
      </c>
      <c r="I203" s="12">
        <v>88</v>
      </c>
      <c r="J203" s="12">
        <v>83</v>
      </c>
      <c r="K203" s="12">
        <v>82</v>
      </c>
      <c r="L203" s="12">
        <f t="shared" si="11"/>
        <v>420</v>
      </c>
      <c r="M203" s="12">
        <f t="shared" si="12"/>
        <v>84</v>
      </c>
      <c r="N203" s="10" t="s">
        <v>444</v>
      </c>
      <c r="O203" s="10" t="s">
        <v>734</v>
      </c>
    </row>
    <row r="204" ht="15" spans="1:15">
      <c r="A204" s="10">
        <v>200</v>
      </c>
      <c r="B204" s="10" t="s">
        <v>17</v>
      </c>
      <c r="C204" s="10" t="s">
        <v>724</v>
      </c>
      <c r="D204" s="10" t="s">
        <v>735</v>
      </c>
      <c r="E204" s="11" t="s">
        <v>736</v>
      </c>
      <c r="F204" s="10" t="s">
        <v>737</v>
      </c>
      <c r="G204" s="12">
        <v>84</v>
      </c>
      <c r="H204" s="12">
        <v>82</v>
      </c>
      <c r="I204" s="12">
        <v>88</v>
      </c>
      <c r="J204" s="12">
        <v>82</v>
      </c>
      <c r="K204" s="12">
        <v>81</v>
      </c>
      <c r="L204" s="12">
        <f t="shared" si="11"/>
        <v>417</v>
      </c>
      <c r="M204" s="12">
        <f t="shared" si="12"/>
        <v>83.4</v>
      </c>
      <c r="N204" s="10" t="s">
        <v>444</v>
      </c>
      <c r="O204" s="10" t="s">
        <v>738</v>
      </c>
    </row>
    <row r="205" ht="15" spans="1:15">
      <c r="A205" s="10">
        <v>201</v>
      </c>
      <c r="B205" s="10" t="s">
        <v>17</v>
      </c>
      <c r="C205" s="10" t="s">
        <v>724</v>
      </c>
      <c r="D205" s="10" t="s">
        <v>735</v>
      </c>
      <c r="E205" s="11" t="s">
        <v>739</v>
      </c>
      <c r="F205" s="10" t="s">
        <v>740</v>
      </c>
      <c r="G205" s="12">
        <v>81</v>
      </c>
      <c r="H205" s="12">
        <v>82</v>
      </c>
      <c r="I205" s="12">
        <v>85</v>
      </c>
      <c r="J205" s="12">
        <v>79</v>
      </c>
      <c r="K205" s="12">
        <v>86</v>
      </c>
      <c r="L205" s="12">
        <f t="shared" si="11"/>
        <v>413</v>
      </c>
      <c r="M205" s="12">
        <f t="shared" si="12"/>
        <v>82.6</v>
      </c>
      <c r="N205" s="10" t="s">
        <v>444</v>
      </c>
      <c r="O205" s="10" t="s">
        <v>741</v>
      </c>
    </row>
    <row r="206" ht="15" spans="1:15">
      <c r="A206" s="10">
        <v>202</v>
      </c>
      <c r="B206" s="10" t="s">
        <v>17</v>
      </c>
      <c r="C206" s="10" t="s">
        <v>724</v>
      </c>
      <c r="D206" s="10" t="s">
        <v>735</v>
      </c>
      <c r="E206" s="11" t="s">
        <v>742</v>
      </c>
      <c r="F206" s="10" t="s">
        <v>743</v>
      </c>
      <c r="G206" s="12">
        <v>86</v>
      </c>
      <c r="H206" s="12">
        <v>81</v>
      </c>
      <c r="I206" s="12">
        <v>86</v>
      </c>
      <c r="J206" s="12">
        <v>80</v>
      </c>
      <c r="K206" s="12">
        <v>80</v>
      </c>
      <c r="L206" s="12">
        <f t="shared" si="11"/>
        <v>413</v>
      </c>
      <c r="M206" s="12">
        <f t="shared" si="12"/>
        <v>82.6</v>
      </c>
      <c r="N206" s="10" t="s">
        <v>444</v>
      </c>
      <c r="O206" s="10" t="s">
        <v>744</v>
      </c>
    </row>
    <row r="207" ht="15" spans="1:15">
      <c r="A207" s="10">
        <v>203</v>
      </c>
      <c r="B207" s="10" t="s">
        <v>17</v>
      </c>
      <c r="C207" s="10" t="s">
        <v>724</v>
      </c>
      <c r="D207" s="10" t="s">
        <v>745</v>
      </c>
      <c r="E207" s="11" t="s">
        <v>746</v>
      </c>
      <c r="F207" s="10" t="s">
        <v>747</v>
      </c>
      <c r="G207" s="12">
        <v>86</v>
      </c>
      <c r="H207" s="12">
        <v>86</v>
      </c>
      <c r="I207" s="12">
        <v>86</v>
      </c>
      <c r="J207" s="12">
        <v>85</v>
      </c>
      <c r="K207" s="12">
        <v>80</v>
      </c>
      <c r="L207" s="12">
        <f t="shared" si="11"/>
        <v>423</v>
      </c>
      <c r="M207" s="12">
        <f t="shared" si="12"/>
        <v>84.6</v>
      </c>
      <c r="N207" s="10" t="s">
        <v>444</v>
      </c>
      <c r="O207" s="10" t="s">
        <v>748</v>
      </c>
    </row>
    <row r="208" ht="15" spans="1:15">
      <c r="A208" s="10">
        <v>204</v>
      </c>
      <c r="B208" s="10" t="s">
        <v>17</v>
      </c>
      <c r="C208" s="10" t="s">
        <v>724</v>
      </c>
      <c r="D208" s="10" t="s">
        <v>749</v>
      </c>
      <c r="E208" s="11" t="s">
        <v>750</v>
      </c>
      <c r="F208" s="10" t="s">
        <v>751</v>
      </c>
      <c r="G208" s="12">
        <v>86</v>
      </c>
      <c r="H208" s="12">
        <v>87</v>
      </c>
      <c r="I208" s="12">
        <v>86</v>
      </c>
      <c r="J208" s="12">
        <v>89</v>
      </c>
      <c r="K208" s="12">
        <v>78</v>
      </c>
      <c r="L208" s="12">
        <f t="shared" si="11"/>
        <v>426</v>
      </c>
      <c r="M208" s="12">
        <f t="shared" si="12"/>
        <v>85.2</v>
      </c>
      <c r="N208" s="10" t="s">
        <v>444</v>
      </c>
      <c r="O208" s="10" t="s">
        <v>752</v>
      </c>
    </row>
    <row r="209" ht="15" spans="1:15">
      <c r="A209" s="10">
        <v>205</v>
      </c>
      <c r="B209" s="10" t="s">
        <v>17</v>
      </c>
      <c r="C209" s="10" t="s">
        <v>724</v>
      </c>
      <c r="D209" s="10" t="s">
        <v>749</v>
      </c>
      <c r="E209" s="11" t="s">
        <v>753</v>
      </c>
      <c r="F209" s="10" t="s">
        <v>754</v>
      </c>
      <c r="G209" s="12">
        <v>87</v>
      </c>
      <c r="H209" s="12">
        <v>88</v>
      </c>
      <c r="I209" s="12">
        <v>80</v>
      </c>
      <c r="J209" s="12">
        <v>83</v>
      </c>
      <c r="K209" s="12">
        <v>86</v>
      </c>
      <c r="L209" s="12">
        <f t="shared" si="11"/>
        <v>424</v>
      </c>
      <c r="M209" s="12">
        <f t="shared" si="12"/>
        <v>84.8</v>
      </c>
      <c r="N209" s="10" t="s">
        <v>444</v>
      </c>
      <c r="O209" s="10" t="s">
        <v>755</v>
      </c>
    </row>
    <row r="210" ht="15" spans="1:15">
      <c r="A210" s="10">
        <v>206</v>
      </c>
      <c r="B210" s="10" t="s">
        <v>17</v>
      </c>
      <c r="C210" s="10" t="s">
        <v>724</v>
      </c>
      <c r="D210" s="10" t="s">
        <v>749</v>
      </c>
      <c r="E210" s="11" t="s">
        <v>756</v>
      </c>
      <c r="F210" s="10" t="s">
        <v>757</v>
      </c>
      <c r="G210" s="12">
        <v>78</v>
      </c>
      <c r="H210" s="12">
        <v>83</v>
      </c>
      <c r="I210" s="12">
        <v>83</v>
      </c>
      <c r="J210" s="12">
        <v>79</v>
      </c>
      <c r="K210" s="12">
        <v>78</v>
      </c>
      <c r="L210" s="12">
        <f t="shared" si="11"/>
        <v>401</v>
      </c>
      <c r="M210" s="12">
        <f t="shared" si="12"/>
        <v>80.2</v>
      </c>
      <c r="N210" s="10" t="s">
        <v>444</v>
      </c>
      <c r="O210" s="10" t="s">
        <v>758</v>
      </c>
    </row>
    <row r="211" ht="15" spans="1:15">
      <c r="A211" s="10">
        <v>207</v>
      </c>
      <c r="B211" s="10" t="s">
        <v>17</v>
      </c>
      <c r="C211" s="10" t="s">
        <v>724</v>
      </c>
      <c r="D211" s="10" t="s">
        <v>759</v>
      </c>
      <c r="E211" s="11" t="s">
        <v>760</v>
      </c>
      <c r="F211" s="10" t="s">
        <v>761</v>
      </c>
      <c r="G211" s="12">
        <v>83</v>
      </c>
      <c r="H211" s="12">
        <v>84</v>
      </c>
      <c r="I211" s="12">
        <v>88</v>
      </c>
      <c r="J211" s="12">
        <v>87</v>
      </c>
      <c r="K211" s="12">
        <v>89</v>
      </c>
      <c r="L211" s="12">
        <f t="shared" si="11"/>
        <v>431</v>
      </c>
      <c r="M211" s="12">
        <f t="shared" si="12"/>
        <v>86.2</v>
      </c>
      <c r="N211" s="10" t="s">
        <v>444</v>
      </c>
      <c r="O211" s="10" t="s">
        <v>762</v>
      </c>
    </row>
    <row r="212" ht="15" spans="1:15">
      <c r="A212" s="10">
        <v>208</v>
      </c>
      <c r="B212" s="10" t="s">
        <v>17</v>
      </c>
      <c r="C212" s="10" t="s">
        <v>724</v>
      </c>
      <c r="D212" s="10" t="s">
        <v>763</v>
      </c>
      <c r="E212" s="11" t="s">
        <v>764</v>
      </c>
      <c r="F212" s="10" t="s">
        <v>765</v>
      </c>
      <c r="G212" s="12">
        <v>86</v>
      </c>
      <c r="H212" s="12">
        <v>85</v>
      </c>
      <c r="I212" s="12">
        <v>82</v>
      </c>
      <c r="J212" s="12">
        <v>83</v>
      </c>
      <c r="K212" s="12">
        <v>81</v>
      </c>
      <c r="L212" s="12">
        <f t="shared" si="11"/>
        <v>417</v>
      </c>
      <c r="M212" s="12">
        <f t="shared" si="12"/>
        <v>83.4</v>
      </c>
      <c r="N212" s="10" t="s">
        <v>444</v>
      </c>
      <c r="O212" s="10" t="s">
        <v>766</v>
      </c>
    </row>
    <row r="213" ht="15" spans="1:15">
      <c r="A213" s="10">
        <v>209</v>
      </c>
      <c r="B213" s="10" t="s">
        <v>17</v>
      </c>
      <c r="C213" s="10" t="s">
        <v>724</v>
      </c>
      <c r="D213" s="10" t="s">
        <v>763</v>
      </c>
      <c r="E213" s="11" t="s">
        <v>767</v>
      </c>
      <c r="F213" s="10" t="s">
        <v>768</v>
      </c>
      <c r="G213" s="12">
        <v>81</v>
      </c>
      <c r="H213" s="12">
        <v>82</v>
      </c>
      <c r="I213" s="12">
        <v>78</v>
      </c>
      <c r="J213" s="12">
        <v>84</v>
      </c>
      <c r="K213" s="12">
        <v>89</v>
      </c>
      <c r="L213" s="12">
        <f t="shared" si="11"/>
        <v>414</v>
      </c>
      <c r="M213" s="12">
        <f t="shared" si="12"/>
        <v>82.8</v>
      </c>
      <c r="N213" s="10" t="s">
        <v>444</v>
      </c>
      <c r="O213" s="10" t="s">
        <v>769</v>
      </c>
    </row>
    <row r="214" ht="15" spans="1:15">
      <c r="A214" s="10">
        <v>210</v>
      </c>
      <c r="B214" s="10" t="s">
        <v>17</v>
      </c>
      <c r="C214" s="10" t="s">
        <v>724</v>
      </c>
      <c r="D214" s="10" t="s">
        <v>763</v>
      </c>
      <c r="E214" s="11" t="s">
        <v>770</v>
      </c>
      <c r="F214" s="10" t="s">
        <v>771</v>
      </c>
      <c r="G214" s="12">
        <v>84</v>
      </c>
      <c r="H214" s="12">
        <v>85</v>
      </c>
      <c r="I214" s="12">
        <v>83</v>
      </c>
      <c r="J214" s="12">
        <v>79</v>
      </c>
      <c r="K214" s="12">
        <v>81</v>
      </c>
      <c r="L214" s="12">
        <f t="shared" si="11"/>
        <v>412</v>
      </c>
      <c r="M214" s="12">
        <f t="shared" si="12"/>
        <v>82.4</v>
      </c>
      <c r="N214" s="10" t="s">
        <v>444</v>
      </c>
      <c r="O214" s="10" t="s">
        <v>772</v>
      </c>
    </row>
    <row r="215" ht="15" spans="1:15">
      <c r="A215" s="10">
        <v>211</v>
      </c>
      <c r="B215" s="10" t="s">
        <v>17</v>
      </c>
      <c r="C215" s="10" t="s">
        <v>724</v>
      </c>
      <c r="D215" s="10" t="s">
        <v>763</v>
      </c>
      <c r="E215" s="11" t="s">
        <v>773</v>
      </c>
      <c r="F215" s="10" t="s">
        <v>774</v>
      </c>
      <c r="G215" s="12">
        <v>79</v>
      </c>
      <c r="H215" s="12">
        <v>82</v>
      </c>
      <c r="I215" s="12">
        <v>85</v>
      </c>
      <c r="J215" s="12">
        <v>85</v>
      </c>
      <c r="K215" s="12">
        <v>79</v>
      </c>
      <c r="L215" s="12">
        <f t="shared" si="11"/>
        <v>410</v>
      </c>
      <c r="M215" s="12">
        <f t="shared" si="12"/>
        <v>82</v>
      </c>
      <c r="N215" s="10" t="s">
        <v>444</v>
      </c>
      <c r="O215" s="10" t="s">
        <v>775</v>
      </c>
    </row>
    <row r="216" ht="15" spans="1:15">
      <c r="A216" s="10">
        <v>212</v>
      </c>
      <c r="B216" s="10" t="s">
        <v>17</v>
      </c>
      <c r="C216" s="10" t="s">
        <v>724</v>
      </c>
      <c r="D216" s="10" t="s">
        <v>776</v>
      </c>
      <c r="E216" s="11" t="s">
        <v>777</v>
      </c>
      <c r="F216" s="10" t="s">
        <v>778</v>
      </c>
      <c r="G216" s="12">
        <v>80</v>
      </c>
      <c r="H216" s="12">
        <v>80</v>
      </c>
      <c r="I216" s="12">
        <v>81</v>
      </c>
      <c r="J216" s="12">
        <v>85</v>
      </c>
      <c r="K216" s="12">
        <v>78</v>
      </c>
      <c r="L216" s="12">
        <f t="shared" si="11"/>
        <v>404</v>
      </c>
      <c r="M216" s="12">
        <f t="shared" si="12"/>
        <v>80.8</v>
      </c>
      <c r="N216" s="10" t="s">
        <v>444</v>
      </c>
      <c r="O216" s="10" t="s">
        <v>779</v>
      </c>
    </row>
    <row r="217" ht="22" customHeight="1" spans="1:15">
      <c r="A217" s="10">
        <v>213</v>
      </c>
      <c r="B217" s="10" t="s">
        <v>231</v>
      </c>
      <c r="C217" s="10" t="s">
        <v>232</v>
      </c>
      <c r="D217" s="10" t="s">
        <v>233</v>
      </c>
      <c r="E217" s="11" t="s">
        <v>780</v>
      </c>
      <c r="F217" s="10" t="s">
        <v>781</v>
      </c>
      <c r="G217" s="16">
        <v>89</v>
      </c>
      <c r="H217" s="16">
        <v>84</v>
      </c>
      <c r="I217" s="16">
        <v>83</v>
      </c>
      <c r="J217" s="16">
        <v>78</v>
      </c>
      <c r="K217" s="16">
        <v>79</v>
      </c>
      <c r="L217" s="10">
        <f t="shared" ref="L217:L248" si="13">+K217+J217+I217+H217+G217</f>
        <v>413</v>
      </c>
      <c r="M217" s="10">
        <f t="shared" si="12"/>
        <v>82.6</v>
      </c>
      <c r="N217" s="10" t="s">
        <v>444</v>
      </c>
      <c r="O217" s="10" t="s">
        <v>782</v>
      </c>
    </row>
    <row r="218" ht="15" spans="1:15">
      <c r="A218" s="10">
        <v>214</v>
      </c>
      <c r="B218" s="10" t="s">
        <v>231</v>
      </c>
      <c r="C218" s="10" t="s">
        <v>232</v>
      </c>
      <c r="D218" s="10" t="s">
        <v>240</v>
      </c>
      <c r="E218" s="11" t="s">
        <v>783</v>
      </c>
      <c r="F218" s="10" t="s">
        <v>784</v>
      </c>
      <c r="G218" s="16">
        <v>83</v>
      </c>
      <c r="H218" s="16">
        <v>82</v>
      </c>
      <c r="I218" s="16">
        <v>81</v>
      </c>
      <c r="J218" s="16">
        <v>82</v>
      </c>
      <c r="K218" s="16">
        <v>85</v>
      </c>
      <c r="L218" s="10">
        <f t="shared" si="13"/>
        <v>413</v>
      </c>
      <c r="M218" s="10">
        <f t="shared" si="12"/>
        <v>82.6</v>
      </c>
      <c r="N218" s="10" t="s">
        <v>444</v>
      </c>
      <c r="O218" s="10" t="s">
        <v>785</v>
      </c>
    </row>
    <row r="219" ht="23" customHeight="1" spans="1:15">
      <c r="A219" s="10">
        <v>215</v>
      </c>
      <c r="B219" s="10" t="s">
        <v>231</v>
      </c>
      <c r="C219" s="10" t="s">
        <v>232</v>
      </c>
      <c r="D219" s="10" t="s">
        <v>255</v>
      </c>
      <c r="E219" s="11" t="s">
        <v>786</v>
      </c>
      <c r="F219" s="10" t="s">
        <v>787</v>
      </c>
      <c r="G219" s="16">
        <v>81</v>
      </c>
      <c r="H219" s="16">
        <v>79</v>
      </c>
      <c r="I219" s="16">
        <v>78</v>
      </c>
      <c r="J219" s="16">
        <v>84</v>
      </c>
      <c r="K219" s="16">
        <v>81</v>
      </c>
      <c r="L219" s="10">
        <f t="shared" si="13"/>
        <v>403</v>
      </c>
      <c r="M219" s="10">
        <f t="shared" si="12"/>
        <v>80.6</v>
      </c>
      <c r="N219" s="10" t="s">
        <v>444</v>
      </c>
      <c r="O219" s="10" t="s">
        <v>788</v>
      </c>
    </row>
    <row r="220" ht="15" spans="1:15">
      <c r="A220" s="10">
        <v>216</v>
      </c>
      <c r="B220" s="10" t="s">
        <v>231</v>
      </c>
      <c r="C220" s="10" t="s">
        <v>232</v>
      </c>
      <c r="D220" s="10" t="s">
        <v>279</v>
      </c>
      <c r="E220" s="11" t="s">
        <v>789</v>
      </c>
      <c r="F220" s="10" t="s">
        <v>790</v>
      </c>
      <c r="G220" s="16">
        <v>85</v>
      </c>
      <c r="H220" s="16">
        <v>82</v>
      </c>
      <c r="I220" s="16">
        <v>81</v>
      </c>
      <c r="J220" s="16">
        <v>87</v>
      </c>
      <c r="K220" s="16">
        <v>81</v>
      </c>
      <c r="L220" s="10">
        <f t="shared" si="13"/>
        <v>416</v>
      </c>
      <c r="M220" s="10">
        <f t="shared" si="12"/>
        <v>83.2</v>
      </c>
      <c r="N220" s="10" t="s">
        <v>444</v>
      </c>
      <c r="O220" s="10" t="s">
        <v>791</v>
      </c>
    </row>
    <row r="221" ht="15" spans="1:15">
      <c r="A221" s="10">
        <v>217</v>
      </c>
      <c r="B221" s="10" t="s">
        <v>231</v>
      </c>
      <c r="C221" s="10" t="s">
        <v>232</v>
      </c>
      <c r="D221" s="10" t="s">
        <v>279</v>
      </c>
      <c r="E221" s="11" t="s">
        <v>280</v>
      </c>
      <c r="F221" s="10" t="s">
        <v>792</v>
      </c>
      <c r="G221" s="16">
        <v>83</v>
      </c>
      <c r="H221" s="16">
        <v>86</v>
      </c>
      <c r="I221" s="16">
        <v>79</v>
      </c>
      <c r="J221" s="16">
        <v>83</v>
      </c>
      <c r="K221" s="16">
        <v>84</v>
      </c>
      <c r="L221" s="10">
        <f t="shared" si="13"/>
        <v>415</v>
      </c>
      <c r="M221" s="10">
        <f t="shared" si="12"/>
        <v>83</v>
      </c>
      <c r="N221" s="10" t="s">
        <v>444</v>
      </c>
      <c r="O221" s="10" t="s">
        <v>793</v>
      </c>
    </row>
    <row r="222" ht="15" spans="1:15">
      <c r="A222" s="10">
        <v>218</v>
      </c>
      <c r="B222" s="10" t="s">
        <v>231</v>
      </c>
      <c r="C222" s="10" t="s">
        <v>232</v>
      </c>
      <c r="D222" s="10" t="s">
        <v>279</v>
      </c>
      <c r="E222" s="11" t="s">
        <v>794</v>
      </c>
      <c r="F222" s="10" t="s">
        <v>795</v>
      </c>
      <c r="G222" s="16">
        <v>84</v>
      </c>
      <c r="H222" s="16">
        <v>88</v>
      </c>
      <c r="I222" s="16">
        <v>80</v>
      </c>
      <c r="J222" s="16">
        <v>85</v>
      </c>
      <c r="K222" s="16">
        <v>78</v>
      </c>
      <c r="L222" s="10">
        <f t="shared" si="13"/>
        <v>415</v>
      </c>
      <c r="M222" s="10">
        <f t="shared" si="12"/>
        <v>83</v>
      </c>
      <c r="N222" s="10" t="s">
        <v>444</v>
      </c>
      <c r="O222" s="10" t="s">
        <v>796</v>
      </c>
    </row>
    <row r="223" ht="15" spans="1:15">
      <c r="A223" s="10">
        <v>219</v>
      </c>
      <c r="B223" s="10" t="s">
        <v>231</v>
      </c>
      <c r="C223" s="10" t="s">
        <v>232</v>
      </c>
      <c r="D223" s="10" t="s">
        <v>259</v>
      </c>
      <c r="E223" s="11" t="s">
        <v>797</v>
      </c>
      <c r="F223" s="10" t="s">
        <v>798</v>
      </c>
      <c r="G223" s="16">
        <v>92</v>
      </c>
      <c r="H223" s="16">
        <v>88</v>
      </c>
      <c r="I223" s="16">
        <v>89</v>
      </c>
      <c r="J223" s="16">
        <v>88</v>
      </c>
      <c r="K223" s="16">
        <v>83</v>
      </c>
      <c r="L223" s="10">
        <f t="shared" si="13"/>
        <v>440</v>
      </c>
      <c r="M223" s="10">
        <f t="shared" ref="M223:M286" si="14">+L223/5</f>
        <v>88</v>
      </c>
      <c r="N223" s="10" t="s">
        <v>444</v>
      </c>
      <c r="O223" s="10" t="s">
        <v>799</v>
      </c>
    </row>
    <row r="224" ht="15" spans="1:15">
      <c r="A224" s="10">
        <v>220</v>
      </c>
      <c r="B224" s="10" t="s">
        <v>231</v>
      </c>
      <c r="C224" s="10" t="s">
        <v>232</v>
      </c>
      <c r="D224" s="10" t="s">
        <v>259</v>
      </c>
      <c r="E224" s="11" t="s">
        <v>800</v>
      </c>
      <c r="F224" s="10" t="s">
        <v>801</v>
      </c>
      <c r="G224" s="16">
        <v>89</v>
      </c>
      <c r="H224" s="16">
        <v>82</v>
      </c>
      <c r="I224" s="16">
        <v>89</v>
      </c>
      <c r="J224" s="16">
        <v>89</v>
      </c>
      <c r="K224" s="16">
        <v>90</v>
      </c>
      <c r="L224" s="10">
        <f t="shared" si="13"/>
        <v>439</v>
      </c>
      <c r="M224" s="10">
        <f t="shared" si="14"/>
        <v>87.8</v>
      </c>
      <c r="N224" s="10" t="s">
        <v>444</v>
      </c>
      <c r="O224" s="10" t="s">
        <v>802</v>
      </c>
    </row>
    <row r="225" ht="15" spans="1:15">
      <c r="A225" s="10">
        <v>221</v>
      </c>
      <c r="B225" s="10" t="s">
        <v>231</v>
      </c>
      <c r="C225" s="10" t="s">
        <v>232</v>
      </c>
      <c r="D225" s="10" t="s">
        <v>259</v>
      </c>
      <c r="E225" s="11" t="s">
        <v>803</v>
      </c>
      <c r="F225" s="10" t="s">
        <v>804</v>
      </c>
      <c r="G225" s="16">
        <v>90</v>
      </c>
      <c r="H225" s="16">
        <v>85</v>
      </c>
      <c r="I225" s="16">
        <v>86</v>
      </c>
      <c r="J225" s="16">
        <v>82</v>
      </c>
      <c r="K225" s="16">
        <v>88</v>
      </c>
      <c r="L225" s="10">
        <f t="shared" si="13"/>
        <v>431</v>
      </c>
      <c r="M225" s="10">
        <f t="shared" si="14"/>
        <v>86.2</v>
      </c>
      <c r="N225" s="10" t="s">
        <v>444</v>
      </c>
      <c r="O225" s="10" t="s">
        <v>805</v>
      </c>
    </row>
    <row r="226" ht="15" spans="1:15">
      <c r="A226" s="10">
        <v>222</v>
      </c>
      <c r="B226" s="10" t="s">
        <v>231</v>
      </c>
      <c r="C226" s="10" t="s">
        <v>232</v>
      </c>
      <c r="D226" s="10" t="s">
        <v>259</v>
      </c>
      <c r="E226" s="11" t="s">
        <v>806</v>
      </c>
      <c r="F226" s="10" t="s">
        <v>807</v>
      </c>
      <c r="G226" s="16">
        <v>88</v>
      </c>
      <c r="H226" s="16">
        <v>85</v>
      </c>
      <c r="I226" s="16">
        <v>88</v>
      </c>
      <c r="J226" s="16">
        <v>84</v>
      </c>
      <c r="K226" s="16">
        <v>84</v>
      </c>
      <c r="L226" s="10">
        <f t="shared" si="13"/>
        <v>429</v>
      </c>
      <c r="M226" s="10">
        <f t="shared" si="14"/>
        <v>85.8</v>
      </c>
      <c r="N226" s="10" t="s">
        <v>444</v>
      </c>
      <c r="O226" s="10" t="s">
        <v>808</v>
      </c>
    </row>
    <row r="227" ht="15" spans="1:15">
      <c r="A227" s="10">
        <v>223</v>
      </c>
      <c r="B227" s="10" t="s">
        <v>231</v>
      </c>
      <c r="C227" s="10" t="s">
        <v>232</v>
      </c>
      <c r="D227" s="10" t="s">
        <v>259</v>
      </c>
      <c r="E227" s="11" t="s">
        <v>809</v>
      </c>
      <c r="F227" s="10" t="s">
        <v>810</v>
      </c>
      <c r="G227" s="16">
        <v>89</v>
      </c>
      <c r="H227" s="16">
        <v>84</v>
      </c>
      <c r="I227" s="16">
        <v>89</v>
      </c>
      <c r="J227" s="16">
        <v>80</v>
      </c>
      <c r="K227" s="16">
        <v>80</v>
      </c>
      <c r="L227" s="10">
        <f t="shared" si="13"/>
        <v>422</v>
      </c>
      <c r="M227" s="10">
        <f t="shared" si="14"/>
        <v>84.4</v>
      </c>
      <c r="N227" s="10" t="s">
        <v>444</v>
      </c>
      <c r="O227" s="10" t="s">
        <v>811</v>
      </c>
    </row>
    <row r="228" ht="15" spans="1:15">
      <c r="A228" s="10">
        <v>224</v>
      </c>
      <c r="B228" s="10" t="s">
        <v>231</v>
      </c>
      <c r="C228" s="10" t="s">
        <v>232</v>
      </c>
      <c r="D228" s="10" t="s">
        <v>259</v>
      </c>
      <c r="E228" s="11" t="s">
        <v>812</v>
      </c>
      <c r="F228" s="10" t="s">
        <v>813</v>
      </c>
      <c r="G228" s="16">
        <v>89</v>
      </c>
      <c r="H228" s="16">
        <v>83</v>
      </c>
      <c r="I228" s="16">
        <v>80</v>
      </c>
      <c r="J228" s="16">
        <v>85</v>
      </c>
      <c r="K228" s="16">
        <v>84</v>
      </c>
      <c r="L228" s="10">
        <f t="shared" si="13"/>
        <v>421</v>
      </c>
      <c r="M228" s="10">
        <f t="shared" si="14"/>
        <v>84.2</v>
      </c>
      <c r="N228" s="10" t="s">
        <v>444</v>
      </c>
      <c r="O228" s="10" t="s">
        <v>814</v>
      </c>
    </row>
    <row r="229" ht="15" spans="1:15">
      <c r="A229" s="10">
        <v>225</v>
      </c>
      <c r="B229" s="10" t="s">
        <v>231</v>
      </c>
      <c r="C229" s="10" t="s">
        <v>232</v>
      </c>
      <c r="D229" s="10" t="s">
        <v>259</v>
      </c>
      <c r="E229" s="11" t="s">
        <v>815</v>
      </c>
      <c r="F229" s="10" t="s">
        <v>816</v>
      </c>
      <c r="G229" s="16">
        <v>84</v>
      </c>
      <c r="H229" s="16">
        <v>85</v>
      </c>
      <c r="I229" s="16">
        <v>78</v>
      </c>
      <c r="J229" s="16">
        <v>84</v>
      </c>
      <c r="K229" s="16">
        <v>88</v>
      </c>
      <c r="L229" s="10">
        <f t="shared" si="13"/>
        <v>419</v>
      </c>
      <c r="M229" s="10">
        <f t="shared" si="14"/>
        <v>83.8</v>
      </c>
      <c r="N229" s="10" t="s">
        <v>444</v>
      </c>
      <c r="O229" s="10" t="s">
        <v>817</v>
      </c>
    </row>
    <row r="230" ht="15" spans="1:15">
      <c r="A230" s="10">
        <v>226</v>
      </c>
      <c r="B230" s="10" t="s">
        <v>231</v>
      </c>
      <c r="C230" s="10" t="s">
        <v>232</v>
      </c>
      <c r="D230" s="10" t="s">
        <v>818</v>
      </c>
      <c r="E230" s="11" t="s">
        <v>819</v>
      </c>
      <c r="F230" s="10" t="s">
        <v>820</v>
      </c>
      <c r="G230" s="16">
        <v>90</v>
      </c>
      <c r="H230" s="16">
        <v>85</v>
      </c>
      <c r="I230" s="16">
        <v>86</v>
      </c>
      <c r="J230" s="16">
        <v>88</v>
      </c>
      <c r="K230" s="16">
        <v>88</v>
      </c>
      <c r="L230" s="10">
        <f t="shared" si="13"/>
        <v>437</v>
      </c>
      <c r="M230" s="10">
        <f t="shared" si="14"/>
        <v>87.4</v>
      </c>
      <c r="N230" s="10" t="s">
        <v>444</v>
      </c>
      <c r="O230" s="10" t="s">
        <v>821</v>
      </c>
    </row>
    <row r="231" ht="15" spans="1:15">
      <c r="A231" s="10">
        <v>227</v>
      </c>
      <c r="B231" s="10" t="s">
        <v>231</v>
      </c>
      <c r="C231" s="10" t="s">
        <v>18</v>
      </c>
      <c r="D231" s="10" t="s">
        <v>314</v>
      </c>
      <c r="E231" s="11" t="s">
        <v>822</v>
      </c>
      <c r="F231" s="10" t="s">
        <v>823</v>
      </c>
      <c r="G231" s="16">
        <v>85</v>
      </c>
      <c r="H231" s="16">
        <v>88</v>
      </c>
      <c r="I231" s="16">
        <v>87</v>
      </c>
      <c r="J231" s="16">
        <v>83</v>
      </c>
      <c r="K231" s="16">
        <v>87</v>
      </c>
      <c r="L231" s="10">
        <f t="shared" si="13"/>
        <v>430</v>
      </c>
      <c r="M231" s="10">
        <f t="shared" si="14"/>
        <v>86</v>
      </c>
      <c r="N231" s="10" t="s">
        <v>444</v>
      </c>
      <c r="O231" s="10" t="s">
        <v>824</v>
      </c>
    </row>
    <row r="232" ht="15" spans="1:15">
      <c r="A232" s="10">
        <v>228</v>
      </c>
      <c r="B232" s="10" t="s">
        <v>231</v>
      </c>
      <c r="C232" s="10" t="s">
        <v>18</v>
      </c>
      <c r="D232" s="10" t="s">
        <v>314</v>
      </c>
      <c r="E232" s="11" t="s">
        <v>825</v>
      </c>
      <c r="F232" s="10" t="s">
        <v>826</v>
      </c>
      <c r="G232" s="16">
        <v>84</v>
      </c>
      <c r="H232" s="16">
        <v>82</v>
      </c>
      <c r="I232" s="16">
        <v>88</v>
      </c>
      <c r="J232" s="16">
        <v>88</v>
      </c>
      <c r="K232" s="16">
        <v>85</v>
      </c>
      <c r="L232" s="10">
        <f t="shared" si="13"/>
        <v>427</v>
      </c>
      <c r="M232" s="10">
        <f t="shared" si="14"/>
        <v>85.4</v>
      </c>
      <c r="N232" s="10" t="s">
        <v>444</v>
      </c>
      <c r="O232" s="10" t="s">
        <v>827</v>
      </c>
    </row>
    <row r="233" ht="15" spans="1:15">
      <c r="A233" s="10">
        <v>229</v>
      </c>
      <c r="B233" s="10" t="s">
        <v>231</v>
      </c>
      <c r="C233" s="10" t="s">
        <v>18</v>
      </c>
      <c r="D233" s="10" t="s">
        <v>314</v>
      </c>
      <c r="E233" s="11" t="s">
        <v>828</v>
      </c>
      <c r="F233" s="10" t="s">
        <v>829</v>
      </c>
      <c r="G233" s="16">
        <v>89</v>
      </c>
      <c r="H233" s="16">
        <v>80</v>
      </c>
      <c r="I233" s="16">
        <v>89</v>
      </c>
      <c r="J233" s="16">
        <v>85</v>
      </c>
      <c r="K233" s="16">
        <v>82</v>
      </c>
      <c r="L233" s="10">
        <f t="shared" si="13"/>
        <v>425</v>
      </c>
      <c r="M233" s="10">
        <f t="shared" si="14"/>
        <v>85</v>
      </c>
      <c r="N233" s="10" t="s">
        <v>444</v>
      </c>
      <c r="O233" s="10" t="s">
        <v>830</v>
      </c>
    </row>
    <row r="234" ht="15" spans="1:15">
      <c r="A234" s="10">
        <v>230</v>
      </c>
      <c r="B234" s="10" t="s">
        <v>231</v>
      </c>
      <c r="C234" s="10" t="s">
        <v>83</v>
      </c>
      <c r="D234" s="10" t="s">
        <v>831</v>
      </c>
      <c r="E234" s="11" t="s">
        <v>832</v>
      </c>
      <c r="F234" s="10" t="s">
        <v>833</v>
      </c>
      <c r="G234" s="16">
        <v>83</v>
      </c>
      <c r="H234" s="16">
        <v>88</v>
      </c>
      <c r="I234" s="16">
        <v>83</v>
      </c>
      <c r="J234" s="16">
        <v>86</v>
      </c>
      <c r="K234" s="16">
        <v>84</v>
      </c>
      <c r="L234" s="10">
        <f t="shared" si="13"/>
        <v>424</v>
      </c>
      <c r="M234" s="10">
        <f t="shared" si="14"/>
        <v>84.8</v>
      </c>
      <c r="N234" s="10" t="s">
        <v>444</v>
      </c>
      <c r="O234" s="10" t="s">
        <v>834</v>
      </c>
    </row>
    <row r="235" ht="15" spans="1:15">
      <c r="A235" s="10">
        <v>231</v>
      </c>
      <c r="B235" s="10" t="s">
        <v>231</v>
      </c>
      <c r="C235" s="10" t="s">
        <v>83</v>
      </c>
      <c r="D235" s="10" t="s">
        <v>831</v>
      </c>
      <c r="E235" s="11" t="s">
        <v>835</v>
      </c>
      <c r="F235" s="10" t="s">
        <v>836</v>
      </c>
      <c r="G235" s="16">
        <v>81</v>
      </c>
      <c r="H235" s="16">
        <v>82</v>
      </c>
      <c r="I235" s="16">
        <v>79</v>
      </c>
      <c r="J235" s="16">
        <v>79</v>
      </c>
      <c r="K235" s="16">
        <v>84</v>
      </c>
      <c r="L235" s="10">
        <f t="shared" si="13"/>
        <v>405</v>
      </c>
      <c r="M235" s="10">
        <f t="shared" si="14"/>
        <v>81</v>
      </c>
      <c r="N235" s="10" t="s">
        <v>444</v>
      </c>
      <c r="O235" s="10" t="s">
        <v>837</v>
      </c>
    </row>
    <row r="236" ht="15" spans="1:15">
      <c r="A236" s="10">
        <v>232</v>
      </c>
      <c r="B236" s="10" t="s">
        <v>231</v>
      </c>
      <c r="C236" s="10" t="s">
        <v>83</v>
      </c>
      <c r="D236" s="10" t="s">
        <v>334</v>
      </c>
      <c r="E236" s="11" t="s">
        <v>838</v>
      </c>
      <c r="F236" s="10" t="s">
        <v>839</v>
      </c>
      <c r="G236" s="16">
        <v>86</v>
      </c>
      <c r="H236" s="16">
        <v>91</v>
      </c>
      <c r="I236" s="16">
        <v>88</v>
      </c>
      <c r="J236" s="16">
        <v>89</v>
      </c>
      <c r="K236" s="16">
        <v>90</v>
      </c>
      <c r="L236" s="10">
        <f t="shared" si="13"/>
        <v>444</v>
      </c>
      <c r="M236" s="10">
        <f t="shared" si="14"/>
        <v>88.8</v>
      </c>
      <c r="N236" s="10" t="s">
        <v>444</v>
      </c>
      <c r="O236" s="10" t="s">
        <v>840</v>
      </c>
    </row>
    <row r="237" ht="15" spans="1:15">
      <c r="A237" s="10">
        <v>233</v>
      </c>
      <c r="B237" s="10" t="s">
        <v>231</v>
      </c>
      <c r="C237" s="10" t="s">
        <v>83</v>
      </c>
      <c r="D237" s="10" t="s">
        <v>334</v>
      </c>
      <c r="E237" s="11" t="s">
        <v>841</v>
      </c>
      <c r="F237" s="10" t="s">
        <v>842</v>
      </c>
      <c r="G237" s="16">
        <v>90</v>
      </c>
      <c r="H237" s="16">
        <v>86</v>
      </c>
      <c r="I237" s="16">
        <v>88</v>
      </c>
      <c r="J237" s="16">
        <v>84</v>
      </c>
      <c r="K237" s="16">
        <v>86</v>
      </c>
      <c r="L237" s="10">
        <f t="shared" si="13"/>
        <v>434</v>
      </c>
      <c r="M237" s="10">
        <f t="shared" si="14"/>
        <v>86.8</v>
      </c>
      <c r="N237" s="10" t="s">
        <v>444</v>
      </c>
      <c r="O237" s="10" t="s">
        <v>843</v>
      </c>
    </row>
    <row r="238" ht="15" spans="1:15">
      <c r="A238" s="10">
        <v>234</v>
      </c>
      <c r="B238" s="10" t="s">
        <v>231</v>
      </c>
      <c r="C238" s="10" t="s">
        <v>83</v>
      </c>
      <c r="D238" s="10" t="s">
        <v>334</v>
      </c>
      <c r="E238" s="11" t="s">
        <v>844</v>
      </c>
      <c r="F238" s="10" t="s">
        <v>845</v>
      </c>
      <c r="G238" s="16">
        <v>85</v>
      </c>
      <c r="H238" s="16">
        <v>85</v>
      </c>
      <c r="I238" s="16">
        <v>82</v>
      </c>
      <c r="J238" s="16">
        <v>85</v>
      </c>
      <c r="K238" s="16">
        <v>89</v>
      </c>
      <c r="L238" s="10">
        <f t="shared" si="13"/>
        <v>426</v>
      </c>
      <c r="M238" s="10">
        <f t="shared" si="14"/>
        <v>85.2</v>
      </c>
      <c r="N238" s="10" t="s">
        <v>444</v>
      </c>
      <c r="O238" s="10" t="s">
        <v>846</v>
      </c>
    </row>
    <row r="239" ht="15" spans="1:15">
      <c r="A239" s="10">
        <v>235</v>
      </c>
      <c r="B239" s="10" t="s">
        <v>231</v>
      </c>
      <c r="C239" s="10" t="s">
        <v>83</v>
      </c>
      <c r="D239" s="10" t="s">
        <v>334</v>
      </c>
      <c r="E239" s="11" t="s">
        <v>847</v>
      </c>
      <c r="F239" s="10" t="s">
        <v>848</v>
      </c>
      <c r="G239" s="16">
        <v>85</v>
      </c>
      <c r="H239" s="16">
        <v>79</v>
      </c>
      <c r="I239" s="16">
        <v>82</v>
      </c>
      <c r="J239" s="16">
        <v>86</v>
      </c>
      <c r="K239" s="16">
        <v>86</v>
      </c>
      <c r="L239" s="10">
        <f t="shared" si="13"/>
        <v>418</v>
      </c>
      <c r="M239" s="10">
        <f t="shared" si="14"/>
        <v>83.6</v>
      </c>
      <c r="N239" s="10" t="s">
        <v>444</v>
      </c>
      <c r="O239" s="10" t="s">
        <v>849</v>
      </c>
    </row>
    <row r="240" ht="15" spans="1:15">
      <c r="A240" s="10">
        <v>236</v>
      </c>
      <c r="B240" s="10" t="s">
        <v>231</v>
      </c>
      <c r="C240" s="10" t="s">
        <v>83</v>
      </c>
      <c r="D240" s="10" t="s">
        <v>334</v>
      </c>
      <c r="E240" s="11" t="s">
        <v>850</v>
      </c>
      <c r="F240" s="10" t="s">
        <v>851</v>
      </c>
      <c r="G240" s="16">
        <v>82</v>
      </c>
      <c r="H240" s="16">
        <v>81</v>
      </c>
      <c r="I240" s="16">
        <v>84</v>
      </c>
      <c r="J240" s="16">
        <v>86</v>
      </c>
      <c r="K240" s="16">
        <v>85</v>
      </c>
      <c r="L240" s="10">
        <f t="shared" si="13"/>
        <v>418</v>
      </c>
      <c r="M240" s="10">
        <f t="shared" si="14"/>
        <v>83.6</v>
      </c>
      <c r="N240" s="10" t="s">
        <v>444</v>
      </c>
      <c r="O240" s="10" t="s">
        <v>852</v>
      </c>
    </row>
    <row r="241" ht="15" spans="1:15">
      <c r="A241" s="10">
        <v>237</v>
      </c>
      <c r="B241" s="10" t="s">
        <v>231</v>
      </c>
      <c r="C241" s="10" t="s">
        <v>83</v>
      </c>
      <c r="D241" s="10" t="s">
        <v>334</v>
      </c>
      <c r="E241" s="11" t="s">
        <v>853</v>
      </c>
      <c r="F241" s="10" t="s">
        <v>854</v>
      </c>
      <c r="G241" s="16">
        <v>80</v>
      </c>
      <c r="H241" s="16">
        <v>81</v>
      </c>
      <c r="I241" s="16">
        <v>79</v>
      </c>
      <c r="J241" s="16">
        <v>81</v>
      </c>
      <c r="K241" s="16">
        <v>80</v>
      </c>
      <c r="L241" s="10">
        <f t="shared" si="13"/>
        <v>401</v>
      </c>
      <c r="M241" s="10">
        <f t="shared" si="14"/>
        <v>80.2</v>
      </c>
      <c r="N241" s="10" t="s">
        <v>444</v>
      </c>
      <c r="O241" s="10" t="s">
        <v>855</v>
      </c>
    </row>
    <row r="242" ht="15" spans="1:15">
      <c r="A242" s="10">
        <v>238</v>
      </c>
      <c r="B242" s="10" t="s">
        <v>231</v>
      </c>
      <c r="C242" s="10" t="s">
        <v>83</v>
      </c>
      <c r="D242" s="10" t="s">
        <v>334</v>
      </c>
      <c r="E242" s="11" t="s">
        <v>856</v>
      </c>
      <c r="F242" s="10" t="s">
        <v>857</v>
      </c>
      <c r="G242" s="16">
        <v>80</v>
      </c>
      <c r="H242" s="16">
        <v>83</v>
      </c>
      <c r="I242" s="16">
        <v>82</v>
      </c>
      <c r="J242" s="16">
        <v>80</v>
      </c>
      <c r="K242" s="16">
        <v>83</v>
      </c>
      <c r="L242" s="10">
        <f t="shared" si="13"/>
        <v>408</v>
      </c>
      <c r="M242" s="10">
        <f t="shared" si="14"/>
        <v>81.6</v>
      </c>
      <c r="N242" s="10" t="s">
        <v>444</v>
      </c>
      <c r="O242" s="10" t="s">
        <v>858</v>
      </c>
    </row>
    <row r="243" ht="15" spans="1:15">
      <c r="A243" s="10">
        <v>239</v>
      </c>
      <c r="B243" s="10" t="s">
        <v>231</v>
      </c>
      <c r="C243" s="10" t="s">
        <v>83</v>
      </c>
      <c r="D243" s="10" t="s">
        <v>859</v>
      </c>
      <c r="E243" s="11" t="s">
        <v>860</v>
      </c>
      <c r="F243" s="10" t="s">
        <v>861</v>
      </c>
      <c r="G243" s="16">
        <v>83</v>
      </c>
      <c r="H243" s="16">
        <v>79</v>
      </c>
      <c r="I243" s="16">
        <v>85</v>
      </c>
      <c r="J243" s="16">
        <v>85</v>
      </c>
      <c r="K243" s="16">
        <v>84</v>
      </c>
      <c r="L243" s="10">
        <f t="shared" si="13"/>
        <v>416</v>
      </c>
      <c r="M243" s="10">
        <f t="shared" si="14"/>
        <v>83.2</v>
      </c>
      <c r="N243" s="10" t="s">
        <v>444</v>
      </c>
      <c r="O243" s="10" t="s">
        <v>862</v>
      </c>
    </row>
    <row r="244" ht="15" spans="1:15">
      <c r="A244" s="10">
        <v>240</v>
      </c>
      <c r="B244" s="10" t="s">
        <v>231</v>
      </c>
      <c r="C244" s="10" t="s">
        <v>83</v>
      </c>
      <c r="D244" s="10" t="s">
        <v>859</v>
      </c>
      <c r="E244" s="11" t="s">
        <v>863</v>
      </c>
      <c r="F244" s="10" t="s">
        <v>864</v>
      </c>
      <c r="G244" s="16">
        <v>80</v>
      </c>
      <c r="H244" s="16">
        <v>84</v>
      </c>
      <c r="I244" s="16">
        <v>80</v>
      </c>
      <c r="J244" s="16">
        <v>84</v>
      </c>
      <c r="K244" s="16">
        <v>84</v>
      </c>
      <c r="L244" s="10">
        <f t="shared" si="13"/>
        <v>412</v>
      </c>
      <c r="M244" s="10">
        <f t="shared" si="14"/>
        <v>82.4</v>
      </c>
      <c r="N244" s="10" t="s">
        <v>444</v>
      </c>
      <c r="O244" s="10" t="s">
        <v>865</v>
      </c>
    </row>
    <row r="245" ht="15" spans="1:15">
      <c r="A245" s="10">
        <v>241</v>
      </c>
      <c r="B245" s="10" t="s">
        <v>231</v>
      </c>
      <c r="C245" s="10" t="s">
        <v>83</v>
      </c>
      <c r="D245" s="10" t="s">
        <v>859</v>
      </c>
      <c r="E245" s="11" t="s">
        <v>863</v>
      </c>
      <c r="F245" s="10" t="s">
        <v>866</v>
      </c>
      <c r="G245" s="16">
        <v>79</v>
      </c>
      <c r="H245" s="16">
        <v>80</v>
      </c>
      <c r="I245" s="16">
        <v>88</v>
      </c>
      <c r="J245" s="16">
        <v>81</v>
      </c>
      <c r="K245" s="16">
        <v>83</v>
      </c>
      <c r="L245" s="10">
        <f t="shared" si="13"/>
        <v>411</v>
      </c>
      <c r="M245" s="10">
        <f t="shared" si="14"/>
        <v>82.2</v>
      </c>
      <c r="N245" s="10" t="s">
        <v>444</v>
      </c>
      <c r="O245" s="10" t="s">
        <v>867</v>
      </c>
    </row>
    <row r="246" ht="15" spans="1:15">
      <c r="A246" s="10">
        <v>242</v>
      </c>
      <c r="B246" s="10" t="s">
        <v>231</v>
      </c>
      <c r="C246" s="10" t="s">
        <v>83</v>
      </c>
      <c r="D246" s="10" t="s">
        <v>859</v>
      </c>
      <c r="E246" s="11" t="s">
        <v>346</v>
      </c>
      <c r="F246" s="10" t="s">
        <v>868</v>
      </c>
      <c r="G246" s="16">
        <v>78</v>
      </c>
      <c r="H246" s="16">
        <v>83</v>
      </c>
      <c r="I246" s="16">
        <v>85</v>
      </c>
      <c r="J246" s="16">
        <v>83</v>
      </c>
      <c r="K246" s="16">
        <v>79</v>
      </c>
      <c r="L246" s="10">
        <f t="shared" si="13"/>
        <v>408</v>
      </c>
      <c r="M246" s="10">
        <f t="shared" si="14"/>
        <v>81.6</v>
      </c>
      <c r="N246" s="10" t="s">
        <v>444</v>
      </c>
      <c r="O246" s="10" t="s">
        <v>869</v>
      </c>
    </row>
    <row r="247" ht="15" spans="1:15">
      <c r="A247" s="10">
        <v>243</v>
      </c>
      <c r="B247" s="10" t="s">
        <v>231</v>
      </c>
      <c r="C247" s="10" t="s">
        <v>83</v>
      </c>
      <c r="D247" s="10" t="s">
        <v>859</v>
      </c>
      <c r="E247" s="11" t="s">
        <v>870</v>
      </c>
      <c r="F247" s="10" t="s">
        <v>871</v>
      </c>
      <c r="G247" s="16">
        <v>79</v>
      </c>
      <c r="H247" s="16">
        <v>81</v>
      </c>
      <c r="I247" s="16">
        <v>82</v>
      </c>
      <c r="J247" s="16">
        <v>82</v>
      </c>
      <c r="K247" s="16">
        <v>81</v>
      </c>
      <c r="L247" s="10">
        <f t="shared" si="13"/>
        <v>405</v>
      </c>
      <c r="M247" s="10">
        <f t="shared" si="14"/>
        <v>81</v>
      </c>
      <c r="N247" s="10" t="s">
        <v>444</v>
      </c>
      <c r="O247" s="10" t="s">
        <v>872</v>
      </c>
    </row>
    <row r="248" ht="15" spans="1:15">
      <c r="A248" s="10">
        <v>244</v>
      </c>
      <c r="B248" s="10" t="s">
        <v>231</v>
      </c>
      <c r="C248" s="10" t="s">
        <v>83</v>
      </c>
      <c r="D248" s="10" t="s">
        <v>859</v>
      </c>
      <c r="E248" s="11" t="s">
        <v>873</v>
      </c>
      <c r="F248" s="10" t="s">
        <v>874</v>
      </c>
      <c r="G248" s="16">
        <v>78</v>
      </c>
      <c r="H248" s="16">
        <v>81</v>
      </c>
      <c r="I248" s="16">
        <v>82</v>
      </c>
      <c r="J248" s="16">
        <v>82</v>
      </c>
      <c r="K248" s="16">
        <v>82</v>
      </c>
      <c r="L248" s="10">
        <f t="shared" si="13"/>
        <v>405</v>
      </c>
      <c r="M248" s="10">
        <f t="shared" si="14"/>
        <v>81</v>
      </c>
      <c r="N248" s="10" t="s">
        <v>444</v>
      </c>
      <c r="O248" s="10" t="s">
        <v>875</v>
      </c>
    </row>
    <row r="249" ht="15" spans="1:15">
      <c r="A249" s="10">
        <v>245</v>
      </c>
      <c r="B249" s="10" t="s">
        <v>231</v>
      </c>
      <c r="C249" s="10" t="s">
        <v>83</v>
      </c>
      <c r="D249" s="10" t="s">
        <v>876</v>
      </c>
      <c r="E249" s="11" t="s">
        <v>877</v>
      </c>
      <c r="F249" s="10" t="s">
        <v>878</v>
      </c>
      <c r="G249" s="16">
        <v>89</v>
      </c>
      <c r="H249" s="16">
        <v>86</v>
      </c>
      <c r="I249" s="16">
        <v>87</v>
      </c>
      <c r="J249" s="16">
        <v>78</v>
      </c>
      <c r="K249" s="16">
        <v>86</v>
      </c>
      <c r="L249" s="10">
        <f t="shared" ref="L249:L280" si="15">+K249+J249+I249+H249+G249</f>
        <v>426</v>
      </c>
      <c r="M249" s="10">
        <f t="shared" si="14"/>
        <v>85.2</v>
      </c>
      <c r="N249" s="10" t="s">
        <v>444</v>
      </c>
      <c r="O249" s="10" t="s">
        <v>879</v>
      </c>
    </row>
    <row r="250" ht="15" spans="1:15">
      <c r="A250" s="10">
        <v>246</v>
      </c>
      <c r="B250" s="10" t="s">
        <v>231</v>
      </c>
      <c r="C250" s="10" t="s">
        <v>75</v>
      </c>
      <c r="D250" s="10" t="s">
        <v>880</v>
      </c>
      <c r="E250" s="11" t="s">
        <v>881</v>
      </c>
      <c r="F250" s="10" t="s">
        <v>882</v>
      </c>
      <c r="G250" s="16">
        <v>85</v>
      </c>
      <c r="H250" s="16">
        <v>81</v>
      </c>
      <c r="I250" s="16">
        <v>85</v>
      </c>
      <c r="J250" s="16">
        <v>90</v>
      </c>
      <c r="K250" s="16">
        <v>82</v>
      </c>
      <c r="L250" s="10">
        <f t="shared" si="15"/>
        <v>423</v>
      </c>
      <c r="M250" s="10">
        <f t="shared" si="14"/>
        <v>84.6</v>
      </c>
      <c r="N250" s="10" t="s">
        <v>444</v>
      </c>
      <c r="O250" s="10" t="s">
        <v>883</v>
      </c>
    </row>
    <row r="251" ht="15" spans="1:15">
      <c r="A251" s="10">
        <v>247</v>
      </c>
      <c r="B251" s="10" t="s">
        <v>231</v>
      </c>
      <c r="C251" s="10" t="s">
        <v>75</v>
      </c>
      <c r="D251" s="10" t="s">
        <v>880</v>
      </c>
      <c r="E251" s="11" t="s">
        <v>884</v>
      </c>
      <c r="F251" s="10" t="s">
        <v>885</v>
      </c>
      <c r="G251" s="16">
        <v>88</v>
      </c>
      <c r="H251" s="16">
        <v>85</v>
      </c>
      <c r="I251" s="16">
        <v>82</v>
      </c>
      <c r="J251" s="16">
        <v>82</v>
      </c>
      <c r="K251" s="16">
        <v>79</v>
      </c>
      <c r="L251" s="10">
        <f t="shared" si="15"/>
        <v>416</v>
      </c>
      <c r="M251" s="10">
        <f t="shared" si="14"/>
        <v>83.2</v>
      </c>
      <c r="N251" s="10" t="s">
        <v>444</v>
      </c>
      <c r="O251" s="10" t="s">
        <v>886</v>
      </c>
    </row>
    <row r="252" ht="15" spans="1:15">
      <c r="A252" s="10">
        <v>248</v>
      </c>
      <c r="B252" s="10" t="s">
        <v>231</v>
      </c>
      <c r="C252" s="10" t="s">
        <v>75</v>
      </c>
      <c r="D252" s="10" t="s">
        <v>880</v>
      </c>
      <c r="E252" s="11" t="s">
        <v>887</v>
      </c>
      <c r="F252" s="10" t="s">
        <v>888</v>
      </c>
      <c r="G252" s="16">
        <v>87</v>
      </c>
      <c r="H252" s="16">
        <v>84</v>
      </c>
      <c r="I252" s="16">
        <v>78</v>
      </c>
      <c r="J252" s="16">
        <v>78</v>
      </c>
      <c r="K252" s="16">
        <v>86</v>
      </c>
      <c r="L252" s="10">
        <f t="shared" si="15"/>
        <v>413</v>
      </c>
      <c r="M252" s="10">
        <f t="shared" si="14"/>
        <v>82.6</v>
      </c>
      <c r="N252" s="10" t="s">
        <v>444</v>
      </c>
      <c r="O252" s="10" t="s">
        <v>889</v>
      </c>
    </row>
    <row r="253" ht="15" spans="1:15">
      <c r="A253" s="10">
        <v>249</v>
      </c>
      <c r="B253" s="10" t="s">
        <v>231</v>
      </c>
      <c r="C253" s="10" t="s">
        <v>75</v>
      </c>
      <c r="D253" s="10" t="s">
        <v>880</v>
      </c>
      <c r="E253" s="11" t="s">
        <v>890</v>
      </c>
      <c r="F253" s="10" t="s">
        <v>891</v>
      </c>
      <c r="G253" s="16">
        <v>84</v>
      </c>
      <c r="H253" s="16">
        <v>81</v>
      </c>
      <c r="I253" s="16">
        <v>86</v>
      </c>
      <c r="J253" s="16">
        <v>78</v>
      </c>
      <c r="K253" s="16">
        <v>84</v>
      </c>
      <c r="L253" s="10">
        <f t="shared" si="15"/>
        <v>413</v>
      </c>
      <c r="M253" s="10">
        <f t="shared" si="14"/>
        <v>82.6</v>
      </c>
      <c r="N253" s="10" t="s">
        <v>444</v>
      </c>
      <c r="O253" s="10" t="s">
        <v>892</v>
      </c>
    </row>
    <row r="254" ht="15" spans="1:15">
      <c r="A254" s="10">
        <v>250</v>
      </c>
      <c r="B254" s="10" t="s">
        <v>231</v>
      </c>
      <c r="C254" s="10" t="s">
        <v>75</v>
      </c>
      <c r="D254" s="10" t="s">
        <v>880</v>
      </c>
      <c r="E254" s="11" t="s">
        <v>893</v>
      </c>
      <c r="F254" s="10" t="s">
        <v>894</v>
      </c>
      <c r="G254" s="16">
        <v>85</v>
      </c>
      <c r="H254" s="16">
        <v>84</v>
      </c>
      <c r="I254" s="16">
        <v>85</v>
      </c>
      <c r="J254" s="16">
        <v>81</v>
      </c>
      <c r="K254" s="16">
        <v>78</v>
      </c>
      <c r="L254" s="10">
        <f t="shared" si="15"/>
        <v>413</v>
      </c>
      <c r="M254" s="10">
        <f t="shared" si="14"/>
        <v>82.6</v>
      </c>
      <c r="N254" s="10" t="s">
        <v>444</v>
      </c>
      <c r="O254" s="10" t="s">
        <v>895</v>
      </c>
    </row>
    <row r="255" ht="15" spans="1:15">
      <c r="A255" s="10">
        <v>251</v>
      </c>
      <c r="B255" s="10" t="s">
        <v>231</v>
      </c>
      <c r="C255" s="10" t="s">
        <v>75</v>
      </c>
      <c r="D255" s="10" t="s">
        <v>880</v>
      </c>
      <c r="E255" s="11" t="s">
        <v>896</v>
      </c>
      <c r="F255" s="10" t="s">
        <v>897</v>
      </c>
      <c r="G255" s="16">
        <v>80</v>
      </c>
      <c r="H255" s="16">
        <v>79</v>
      </c>
      <c r="I255" s="16">
        <v>83</v>
      </c>
      <c r="J255" s="16">
        <v>86</v>
      </c>
      <c r="K255" s="16">
        <v>84</v>
      </c>
      <c r="L255" s="10">
        <f t="shared" si="15"/>
        <v>412</v>
      </c>
      <c r="M255" s="10">
        <f t="shared" si="14"/>
        <v>82.4</v>
      </c>
      <c r="N255" s="10" t="s">
        <v>444</v>
      </c>
      <c r="O255" s="10" t="s">
        <v>898</v>
      </c>
    </row>
    <row r="256" ht="15" spans="1:15">
      <c r="A256" s="10">
        <v>252</v>
      </c>
      <c r="B256" s="10" t="s">
        <v>231</v>
      </c>
      <c r="C256" s="10" t="s">
        <v>75</v>
      </c>
      <c r="D256" s="10" t="s">
        <v>342</v>
      </c>
      <c r="E256" s="11" t="s">
        <v>899</v>
      </c>
      <c r="F256" s="10" t="s">
        <v>900</v>
      </c>
      <c r="G256" s="16">
        <v>84</v>
      </c>
      <c r="H256" s="16">
        <v>84</v>
      </c>
      <c r="I256" s="16">
        <v>87</v>
      </c>
      <c r="J256" s="16">
        <v>90</v>
      </c>
      <c r="K256" s="16">
        <v>84</v>
      </c>
      <c r="L256" s="10">
        <f t="shared" si="15"/>
        <v>429</v>
      </c>
      <c r="M256" s="10">
        <f t="shared" si="14"/>
        <v>85.8</v>
      </c>
      <c r="N256" s="10" t="s">
        <v>444</v>
      </c>
      <c r="O256" s="10" t="s">
        <v>901</v>
      </c>
    </row>
    <row r="257" ht="15" spans="1:15">
      <c r="A257" s="10">
        <v>253</v>
      </c>
      <c r="B257" s="10" t="s">
        <v>231</v>
      </c>
      <c r="C257" s="10" t="s">
        <v>75</v>
      </c>
      <c r="D257" s="10" t="s">
        <v>342</v>
      </c>
      <c r="E257" s="11" t="s">
        <v>902</v>
      </c>
      <c r="F257" s="10" t="s">
        <v>903</v>
      </c>
      <c r="G257" s="16">
        <v>83</v>
      </c>
      <c r="H257" s="16">
        <v>86</v>
      </c>
      <c r="I257" s="16">
        <v>86</v>
      </c>
      <c r="J257" s="16">
        <v>87</v>
      </c>
      <c r="K257" s="16">
        <v>84</v>
      </c>
      <c r="L257" s="10">
        <f t="shared" si="15"/>
        <v>426</v>
      </c>
      <c r="M257" s="10">
        <f t="shared" si="14"/>
        <v>85.2</v>
      </c>
      <c r="N257" s="10" t="s">
        <v>444</v>
      </c>
      <c r="O257" s="10" t="s">
        <v>904</v>
      </c>
    </row>
    <row r="258" ht="15" spans="1:15">
      <c r="A258" s="10">
        <v>254</v>
      </c>
      <c r="B258" s="10" t="s">
        <v>231</v>
      </c>
      <c r="C258" s="10" t="s">
        <v>75</v>
      </c>
      <c r="D258" s="10" t="s">
        <v>342</v>
      </c>
      <c r="E258" s="11" t="s">
        <v>905</v>
      </c>
      <c r="F258" s="10" t="s">
        <v>906</v>
      </c>
      <c r="G258" s="16">
        <v>83</v>
      </c>
      <c r="H258" s="16">
        <v>83</v>
      </c>
      <c r="I258" s="16">
        <v>85</v>
      </c>
      <c r="J258" s="16">
        <v>81</v>
      </c>
      <c r="K258" s="16">
        <v>89</v>
      </c>
      <c r="L258" s="10">
        <f t="shared" si="15"/>
        <v>421</v>
      </c>
      <c r="M258" s="10">
        <f t="shared" si="14"/>
        <v>84.2</v>
      </c>
      <c r="N258" s="10" t="s">
        <v>444</v>
      </c>
      <c r="O258" s="10" t="s">
        <v>907</v>
      </c>
    </row>
    <row r="259" ht="15" spans="1:15">
      <c r="A259" s="10">
        <v>255</v>
      </c>
      <c r="B259" s="10" t="s">
        <v>231</v>
      </c>
      <c r="C259" s="10" t="s">
        <v>75</v>
      </c>
      <c r="D259" s="10" t="s">
        <v>342</v>
      </c>
      <c r="E259" s="11" t="s">
        <v>908</v>
      </c>
      <c r="F259" s="10" t="s">
        <v>909</v>
      </c>
      <c r="G259" s="16">
        <v>87</v>
      </c>
      <c r="H259" s="16">
        <v>83</v>
      </c>
      <c r="I259" s="16">
        <v>87</v>
      </c>
      <c r="J259" s="16">
        <v>80</v>
      </c>
      <c r="K259" s="16">
        <v>83</v>
      </c>
      <c r="L259" s="10">
        <f t="shared" si="15"/>
        <v>420</v>
      </c>
      <c r="M259" s="10">
        <f t="shared" si="14"/>
        <v>84</v>
      </c>
      <c r="N259" s="10" t="s">
        <v>444</v>
      </c>
      <c r="O259" s="10" t="s">
        <v>910</v>
      </c>
    </row>
    <row r="260" ht="15" spans="1:15">
      <c r="A260" s="10">
        <v>256</v>
      </c>
      <c r="B260" s="10" t="s">
        <v>231</v>
      </c>
      <c r="C260" s="10" t="s">
        <v>75</v>
      </c>
      <c r="D260" s="10" t="s">
        <v>342</v>
      </c>
      <c r="E260" s="11" t="s">
        <v>911</v>
      </c>
      <c r="F260" s="10" t="s">
        <v>912</v>
      </c>
      <c r="G260" s="16">
        <v>82</v>
      </c>
      <c r="H260" s="16">
        <v>86</v>
      </c>
      <c r="I260" s="16">
        <v>79</v>
      </c>
      <c r="J260" s="16">
        <v>87</v>
      </c>
      <c r="K260" s="16">
        <v>82</v>
      </c>
      <c r="L260" s="10">
        <f t="shared" si="15"/>
        <v>416</v>
      </c>
      <c r="M260" s="10">
        <f t="shared" si="14"/>
        <v>83.2</v>
      </c>
      <c r="N260" s="10" t="s">
        <v>444</v>
      </c>
      <c r="O260" s="10" t="s">
        <v>913</v>
      </c>
    </row>
    <row r="261" ht="15" spans="1:15">
      <c r="A261" s="10">
        <v>257</v>
      </c>
      <c r="B261" s="10" t="s">
        <v>231</v>
      </c>
      <c r="C261" s="10" t="s">
        <v>75</v>
      </c>
      <c r="D261" s="10" t="s">
        <v>342</v>
      </c>
      <c r="E261" s="11" t="s">
        <v>914</v>
      </c>
      <c r="F261" s="10" t="s">
        <v>915</v>
      </c>
      <c r="G261" s="16">
        <v>85</v>
      </c>
      <c r="H261" s="16">
        <v>82</v>
      </c>
      <c r="I261" s="16">
        <v>85</v>
      </c>
      <c r="J261" s="16">
        <v>81</v>
      </c>
      <c r="K261" s="16">
        <v>79</v>
      </c>
      <c r="L261" s="10">
        <f t="shared" si="15"/>
        <v>412</v>
      </c>
      <c r="M261" s="10">
        <f t="shared" si="14"/>
        <v>82.4</v>
      </c>
      <c r="N261" s="10" t="s">
        <v>444</v>
      </c>
      <c r="O261" s="10" t="s">
        <v>916</v>
      </c>
    </row>
    <row r="262" ht="15" spans="1:15">
      <c r="A262" s="10">
        <v>258</v>
      </c>
      <c r="B262" s="10" t="s">
        <v>231</v>
      </c>
      <c r="C262" s="10" t="s">
        <v>75</v>
      </c>
      <c r="D262" s="10" t="s">
        <v>342</v>
      </c>
      <c r="E262" s="11" t="s">
        <v>917</v>
      </c>
      <c r="F262" s="10" t="s">
        <v>918</v>
      </c>
      <c r="G262" s="16">
        <v>80</v>
      </c>
      <c r="H262" s="16">
        <v>81</v>
      </c>
      <c r="I262" s="16">
        <v>82</v>
      </c>
      <c r="J262" s="16">
        <v>85</v>
      </c>
      <c r="K262" s="16">
        <v>83</v>
      </c>
      <c r="L262" s="10">
        <f t="shared" si="15"/>
        <v>411</v>
      </c>
      <c r="M262" s="10">
        <f t="shared" si="14"/>
        <v>82.2</v>
      </c>
      <c r="N262" s="10" t="s">
        <v>444</v>
      </c>
      <c r="O262" s="10" t="s">
        <v>919</v>
      </c>
    </row>
    <row r="263" ht="15" spans="1:15">
      <c r="A263" s="10">
        <v>259</v>
      </c>
      <c r="B263" s="10" t="s">
        <v>231</v>
      </c>
      <c r="C263" s="10" t="s">
        <v>137</v>
      </c>
      <c r="D263" s="10" t="s">
        <v>370</v>
      </c>
      <c r="E263" s="11" t="s">
        <v>920</v>
      </c>
      <c r="F263" s="10" t="s">
        <v>921</v>
      </c>
      <c r="G263" s="16">
        <v>89</v>
      </c>
      <c r="H263" s="16">
        <v>78</v>
      </c>
      <c r="I263" s="16">
        <v>88</v>
      </c>
      <c r="J263" s="16">
        <v>81</v>
      </c>
      <c r="K263" s="16">
        <v>88</v>
      </c>
      <c r="L263" s="10">
        <f t="shared" si="15"/>
        <v>424</v>
      </c>
      <c r="M263" s="10">
        <f t="shared" si="14"/>
        <v>84.8</v>
      </c>
      <c r="N263" s="10" t="s">
        <v>444</v>
      </c>
      <c r="O263" s="10" t="s">
        <v>922</v>
      </c>
    </row>
    <row r="264" ht="15" spans="1:15">
      <c r="A264" s="10">
        <v>260</v>
      </c>
      <c r="B264" s="10" t="s">
        <v>231</v>
      </c>
      <c r="C264" s="10" t="s">
        <v>137</v>
      </c>
      <c r="D264" s="10" t="s">
        <v>370</v>
      </c>
      <c r="E264" s="11" t="s">
        <v>923</v>
      </c>
      <c r="F264" s="10" t="s">
        <v>924</v>
      </c>
      <c r="G264" s="16">
        <v>87</v>
      </c>
      <c r="H264" s="16">
        <v>78</v>
      </c>
      <c r="I264" s="16">
        <v>89</v>
      </c>
      <c r="J264" s="16">
        <v>87</v>
      </c>
      <c r="K264" s="16">
        <v>82</v>
      </c>
      <c r="L264" s="10">
        <f t="shared" si="15"/>
        <v>423</v>
      </c>
      <c r="M264" s="10">
        <f t="shared" si="14"/>
        <v>84.6</v>
      </c>
      <c r="N264" s="10" t="s">
        <v>444</v>
      </c>
      <c r="O264" s="10" t="s">
        <v>925</v>
      </c>
    </row>
    <row r="265" ht="15" spans="1:15">
      <c r="A265" s="10">
        <v>261</v>
      </c>
      <c r="B265" s="10" t="s">
        <v>231</v>
      </c>
      <c r="C265" s="10" t="s">
        <v>137</v>
      </c>
      <c r="D265" s="10" t="s">
        <v>370</v>
      </c>
      <c r="E265" s="11" t="s">
        <v>926</v>
      </c>
      <c r="F265" s="10" t="s">
        <v>927</v>
      </c>
      <c r="G265" s="16">
        <v>84</v>
      </c>
      <c r="H265" s="16">
        <v>81</v>
      </c>
      <c r="I265" s="16">
        <v>89</v>
      </c>
      <c r="J265" s="16">
        <v>87</v>
      </c>
      <c r="K265" s="16">
        <v>79</v>
      </c>
      <c r="L265" s="10">
        <f t="shared" si="15"/>
        <v>420</v>
      </c>
      <c r="M265" s="10">
        <f t="shared" si="14"/>
        <v>84</v>
      </c>
      <c r="N265" s="10" t="s">
        <v>444</v>
      </c>
      <c r="O265" s="10" t="s">
        <v>928</v>
      </c>
    </row>
    <row r="266" ht="18" customHeight="1" spans="1:15">
      <c r="A266" s="10">
        <v>262</v>
      </c>
      <c r="B266" s="10" t="s">
        <v>231</v>
      </c>
      <c r="C266" s="10" t="s">
        <v>137</v>
      </c>
      <c r="D266" s="10" t="s">
        <v>360</v>
      </c>
      <c r="E266" s="11" t="s">
        <v>929</v>
      </c>
      <c r="F266" s="10" t="s">
        <v>930</v>
      </c>
      <c r="G266" s="16">
        <v>81</v>
      </c>
      <c r="H266" s="16">
        <v>84</v>
      </c>
      <c r="I266" s="16">
        <v>85</v>
      </c>
      <c r="J266" s="16">
        <v>86</v>
      </c>
      <c r="K266" s="16">
        <v>88</v>
      </c>
      <c r="L266" s="10">
        <f t="shared" si="15"/>
        <v>424</v>
      </c>
      <c r="M266" s="10">
        <f t="shared" si="14"/>
        <v>84.8</v>
      </c>
      <c r="N266" s="10" t="s">
        <v>444</v>
      </c>
      <c r="O266" s="10" t="s">
        <v>931</v>
      </c>
    </row>
    <row r="267" ht="33" customHeight="1" spans="1:15">
      <c r="A267" s="10">
        <v>263</v>
      </c>
      <c r="B267" s="10" t="s">
        <v>231</v>
      </c>
      <c r="C267" s="10" t="s">
        <v>137</v>
      </c>
      <c r="D267" s="11" t="s">
        <v>932</v>
      </c>
      <c r="E267" s="11" t="s">
        <v>933</v>
      </c>
      <c r="F267" s="10" t="s">
        <v>934</v>
      </c>
      <c r="G267" s="16">
        <v>87</v>
      </c>
      <c r="H267" s="16">
        <v>84</v>
      </c>
      <c r="I267" s="16">
        <v>88</v>
      </c>
      <c r="J267" s="16">
        <v>87</v>
      </c>
      <c r="K267" s="16">
        <v>78</v>
      </c>
      <c r="L267" s="10">
        <f t="shared" si="15"/>
        <v>424</v>
      </c>
      <c r="M267" s="10">
        <f t="shared" si="14"/>
        <v>84.8</v>
      </c>
      <c r="N267" s="10" t="s">
        <v>444</v>
      </c>
      <c r="O267" s="10" t="s">
        <v>935</v>
      </c>
    </row>
    <row r="268" ht="15" spans="1:15">
      <c r="A268" s="10">
        <v>264</v>
      </c>
      <c r="B268" s="10" t="s">
        <v>231</v>
      </c>
      <c r="C268" s="10" t="s">
        <v>137</v>
      </c>
      <c r="D268" s="10" t="s">
        <v>936</v>
      </c>
      <c r="E268" s="11" t="s">
        <v>937</v>
      </c>
      <c r="F268" s="10" t="s">
        <v>938</v>
      </c>
      <c r="G268" s="16">
        <v>89</v>
      </c>
      <c r="H268" s="16">
        <v>88</v>
      </c>
      <c r="I268" s="16">
        <v>80</v>
      </c>
      <c r="J268" s="16">
        <v>84</v>
      </c>
      <c r="K268" s="16">
        <v>85</v>
      </c>
      <c r="L268" s="10">
        <f t="shared" si="15"/>
        <v>426</v>
      </c>
      <c r="M268" s="10">
        <f t="shared" si="14"/>
        <v>85.2</v>
      </c>
      <c r="N268" s="10" t="s">
        <v>444</v>
      </c>
      <c r="O268" s="10" t="s">
        <v>939</v>
      </c>
    </row>
    <row r="269" ht="15" spans="1:15">
      <c r="A269" s="10">
        <v>265</v>
      </c>
      <c r="B269" s="10" t="s">
        <v>231</v>
      </c>
      <c r="C269" s="10" t="s">
        <v>121</v>
      </c>
      <c r="D269" s="10" t="s">
        <v>387</v>
      </c>
      <c r="E269" s="11" t="s">
        <v>940</v>
      </c>
      <c r="F269" s="10" t="s">
        <v>941</v>
      </c>
      <c r="G269" s="16">
        <v>91</v>
      </c>
      <c r="H269" s="16">
        <v>86</v>
      </c>
      <c r="I269" s="16">
        <v>90</v>
      </c>
      <c r="J269" s="16">
        <v>88</v>
      </c>
      <c r="K269" s="16">
        <v>82</v>
      </c>
      <c r="L269" s="10">
        <f t="shared" si="15"/>
        <v>437</v>
      </c>
      <c r="M269" s="10">
        <f t="shared" si="14"/>
        <v>87.4</v>
      </c>
      <c r="N269" s="10" t="s">
        <v>444</v>
      </c>
      <c r="O269" s="10" t="s">
        <v>942</v>
      </c>
    </row>
    <row r="270" ht="15" spans="1:15">
      <c r="A270" s="10">
        <v>266</v>
      </c>
      <c r="B270" s="10" t="s">
        <v>231</v>
      </c>
      <c r="C270" s="10" t="s">
        <v>121</v>
      </c>
      <c r="D270" s="10" t="s">
        <v>387</v>
      </c>
      <c r="E270" s="11" t="s">
        <v>943</v>
      </c>
      <c r="F270" s="10" t="s">
        <v>944</v>
      </c>
      <c r="G270" s="16">
        <v>84</v>
      </c>
      <c r="H270" s="16">
        <v>86</v>
      </c>
      <c r="I270" s="16">
        <v>79</v>
      </c>
      <c r="J270" s="16">
        <v>89</v>
      </c>
      <c r="K270" s="16">
        <v>88</v>
      </c>
      <c r="L270" s="10">
        <f t="shared" si="15"/>
        <v>426</v>
      </c>
      <c r="M270" s="10">
        <f t="shared" si="14"/>
        <v>85.2</v>
      </c>
      <c r="N270" s="10" t="s">
        <v>444</v>
      </c>
      <c r="O270" s="10" t="s">
        <v>945</v>
      </c>
    </row>
    <row r="271" ht="15" spans="1:15">
      <c r="A271" s="10">
        <v>267</v>
      </c>
      <c r="B271" s="10" t="s">
        <v>231</v>
      </c>
      <c r="C271" s="10" t="s">
        <v>121</v>
      </c>
      <c r="D271" s="10" t="s">
        <v>387</v>
      </c>
      <c r="E271" s="11" t="s">
        <v>946</v>
      </c>
      <c r="F271" s="10" t="s">
        <v>947</v>
      </c>
      <c r="G271" s="16">
        <v>80</v>
      </c>
      <c r="H271" s="16">
        <v>84</v>
      </c>
      <c r="I271" s="16">
        <v>82</v>
      </c>
      <c r="J271" s="16">
        <v>88</v>
      </c>
      <c r="K271" s="16">
        <v>85</v>
      </c>
      <c r="L271" s="10">
        <f t="shared" si="15"/>
        <v>419</v>
      </c>
      <c r="M271" s="10">
        <f t="shared" si="14"/>
        <v>83.8</v>
      </c>
      <c r="N271" s="10" t="s">
        <v>444</v>
      </c>
      <c r="O271" s="10" t="s">
        <v>948</v>
      </c>
    </row>
    <row r="272" ht="15" spans="1:15">
      <c r="A272" s="10">
        <v>268</v>
      </c>
      <c r="B272" s="10" t="s">
        <v>231</v>
      </c>
      <c r="C272" s="10" t="s">
        <v>121</v>
      </c>
      <c r="D272" s="10" t="s">
        <v>387</v>
      </c>
      <c r="E272" s="11" t="s">
        <v>949</v>
      </c>
      <c r="F272" s="10" t="s">
        <v>950</v>
      </c>
      <c r="G272" s="16">
        <v>81</v>
      </c>
      <c r="H272" s="16">
        <v>84</v>
      </c>
      <c r="I272" s="16">
        <v>89</v>
      </c>
      <c r="J272" s="16">
        <v>80</v>
      </c>
      <c r="K272" s="16">
        <v>80</v>
      </c>
      <c r="L272" s="10">
        <f t="shared" si="15"/>
        <v>414</v>
      </c>
      <c r="M272" s="10">
        <f t="shared" si="14"/>
        <v>82.8</v>
      </c>
      <c r="N272" s="10" t="s">
        <v>444</v>
      </c>
      <c r="O272" s="10" t="s">
        <v>951</v>
      </c>
    </row>
    <row r="273" ht="15" spans="1:15">
      <c r="A273" s="10">
        <v>269</v>
      </c>
      <c r="B273" s="10" t="s">
        <v>231</v>
      </c>
      <c r="C273" s="10" t="s">
        <v>121</v>
      </c>
      <c r="D273" s="10" t="s">
        <v>387</v>
      </c>
      <c r="E273" s="11" t="s">
        <v>952</v>
      </c>
      <c r="F273" s="10" t="s">
        <v>953</v>
      </c>
      <c r="G273" s="16">
        <v>80</v>
      </c>
      <c r="H273" s="16">
        <v>82</v>
      </c>
      <c r="I273" s="16">
        <v>84</v>
      </c>
      <c r="J273" s="16">
        <v>83</v>
      </c>
      <c r="K273" s="16">
        <v>84</v>
      </c>
      <c r="L273" s="10">
        <f t="shared" si="15"/>
        <v>413</v>
      </c>
      <c r="M273" s="10">
        <f t="shared" si="14"/>
        <v>82.6</v>
      </c>
      <c r="N273" s="10" t="s">
        <v>444</v>
      </c>
      <c r="O273" s="10" t="s">
        <v>954</v>
      </c>
    </row>
    <row r="274" ht="15" spans="1:15">
      <c r="A274" s="10">
        <v>270</v>
      </c>
      <c r="B274" s="10" t="s">
        <v>231</v>
      </c>
      <c r="C274" s="10" t="s">
        <v>121</v>
      </c>
      <c r="D274" s="10" t="s">
        <v>387</v>
      </c>
      <c r="E274" s="11" t="s">
        <v>955</v>
      </c>
      <c r="F274" s="10" t="s">
        <v>956</v>
      </c>
      <c r="G274" s="16">
        <v>82</v>
      </c>
      <c r="H274" s="16">
        <v>82</v>
      </c>
      <c r="I274" s="16">
        <v>85</v>
      </c>
      <c r="J274" s="16">
        <v>82</v>
      </c>
      <c r="K274" s="16">
        <v>82</v>
      </c>
      <c r="L274" s="10">
        <f t="shared" si="15"/>
        <v>413</v>
      </c>
      <c r="M274" s="10">
        <f t="shared" si="14"/>
        <v>82.6</v>
      </c>
      <c r="N274" s="10" t="s">
        <v>444</v>
      </c>
      <c r="O274" s="10" t="s">
        <v>957</v>
      </c>
    </row>
    <row r="275" ht="15" spans="1:15">
      <c r="A275" s="10">
        <v>271</v>
      </c>
      <c r="B275" s="10" t="s">
        <v>231</v>
      </c>
      <c r="C275" s="10" t="s">
        <v>121</v>
      </c>
      <c r="D275" s="10" t="s">
        <v>387</v>
      </c>
      <c r="E275" s="11" t="s">
        <v>958</v>
      </c>
      <c r="F275" s="10" t="s">
        <v>959</v>
      </c>
      <c r="G275" s="16">
        <v>88</v>
      </c>
      <c r="H275" s="16">
        <v>81</v>
      </c>
      <c r="I275" s="16">
        <v>80</v>
      </c>
      <c r="J275" s="16">
        <v>81</v>
      </c>
      <c r="K275" s="16">
        <v>80</v>
      </c>
      <c r="L275" s="10">
        <f t="shared" si="15"/>
        <v>410</v>
      </c>
      <c r="M275" s="10">
        <f t="shared" si="14"/>
        <v>82</v>
      </c>
      <c r="N275" s="10" t="s">
        <v>444</v>
      </c>
      <c r="O275" s="10" t="s">
        <v>960</v>
      </c>
    </row>
    <row r="276" ht="15" spans="1:15">
      <c r="A276" s="10">
        <v>272</v>
      </c>
      <c r="B276" s="10" t="s">
        <v>231</v>
      </c>
      <c r="C276" s="10" t="s">
        <v>121</v>
      </c>
      <c r="D276" s="10" t="s">
        <v>387</v>
      </c>
      <c r="E276" s="11" t="s">
        <v>961</v>
      </c>
      <c r="F276" s="10" t="s">
        <v>962</v>
      </c>
      <c r="G276" s="16">
        <v>78</v>
      </c>
      <c r="H276" s="16">
        <v>80</v>
      </c>
      <c r="I276" s="16">
        <v>86</v>
      </c>
      <c r="J276" s="16">
        <v>86</v>
      </c>
      <c r="K276" s="16">
        <v>80</v>
      </c>
      <c r="L276" s="10">
        <f t="shared" si="15"/>
        <v>410</v>
      </c>
      <c r="M276" s="10">
        <f t="shared" si="14"/>
        <v>82</v>
      </c>
      <c r="N276" s="10" t="s">
        <v>444</v>
      </c>
      <c r="O276" s="10" t="s">
        <v>963</v>
      </c>
    </row>
    <row r="277" ht="15" spans="1:15">
      <c r="A277" s="10">
        <v>273</v>
      </c>
      <c r="B277" s="10" t="s">
        <v>231</v>
      </c>
      <c r="C277" s="10" t="s">
        <v>121</v>
      </c>
      <c r="D277" s="10" t="s">
        <v>374</v>
      </c>
      <c r="E277" s="11" t="s">
        <v>964</v>
      </c>
      <c r="F277" s="10" t="s">
        <v>965</v>
      </c>
      <c r="G277" s="16">
        <v>82</v>
      </c>
      <c r="H277" s="16">
        <v>89</v>
      </c>
      <c r="I277" s="16">
        <v>88</v>
      </c>
      <c r="J277" s="16">
        <v>85</v>
      </c>
      <c r="K277" s="16">
        <v>87</v>
      </c>
      <c r="L277" s="10">
        <f t="shared" si="15"/>
        <v>431</v>
      </c>
      <c r="M277" s="10">
        <f t="shared" si="14"/>
        <v>86.2</v>
      </c>
      <c r="N277" s="10" t="s">
        <v>444</v>
      </c>
      <c r="O277" s="10" t="s">
        <v>966</v>
      </c>
    </row>
    <row r="278" ht="15" spans="1:15">
      <c r="A278" s="10">
        <v>274</v>
      </c>
      <c r="B278" s="10" t="s">
        <v>231</v>
      </c>
      <c r="C278" s="10" t="s">
        <v>121</v>
      </c>
      <c r="D278" s="10" t="s">
        <v>374</v>
      </c>
      <c r="E278" s="11" t="s">
        <v>967</v>
      </c>
      <c r="F278" s="10" t="s">
        <v>968</v>
      </c>
      <c r="G278" s="16">
        <v>81</v>
      </c>
      <c r="H278" s="16">
        <v>83</v>
      </c>
      <c r="I278" s="16">
        <v>82</v>
      </c>
      <c r="J278" s="16">
        <v>88</v>
      </c>
      <c r="K278" s="16">
        <v>83</v>
      </c>
      <c r="L278" s="10">
        <f t="shared" si="15"/>
        <v>417</v>
      </c>
      <c r="M278" s="10">
        <f t="shared" si="14"/>
        <v>83.4</v>
      </c>
      <c r="N278" s="10" t="s">
        <v>444</v>
      </c>
      <c r="O278" s="10" t="s">
        <v>969</v>
      </c>
    </row>
    <row r="279" ht="15" spans="1:15">
      <c r="A279" s="10">
        <v>275</v>
      </c>
      <c r="B279" s="10" t="s">
        <v>231</v>
      </c>
      <c r="C279" s="10" t="s">
        <v>121</v>
      </c>
      <c r="D279" s="10" t="s">
        <v>374</v>
      </c>
      <c r="E279" s="11" t="s">
        <v>970</v>
      </c>
      <c r="F279" s="10" t="s">
        <v>971</v>
      </c>
      <c r="G279" s="16">
        <v>81</v>
      </c>
      <c r="H279" s="16">
        <v>78</v>
      </c>
      <c r="I279" s="16">
        <v>87</v>
      </c>
      <c r="J279" s="16">
        <v>79</v>
      </c>
      <c r="K279" s="16">
        <v>82</v>
      </c>
      <c r="L279" s="10">
        <f t="shared" si="15"/>
        <v>407</v>
      </c>
      <c r="M279" s="10">
        <f t="shared" si="14"/>
        <v>81.4</v>
      </c>
      <c r="N279" s="10" t="s">
        <v>444</v>
      </c>
      <c r="O279" s="10" t="s">
        <v>972</v>
      </c>
    </row>
    <row r="280" ht="15" spans="1:15">
      <c r="A280" s="10">
        <v>276</v>
      </c>
      <c r="B280" s="10" t="s">
        <v>231</v>
      </c>
      <c r="C280" s="10" t="s">
        <v>121</v>
      </c>
      <c r="D280" s="10" t="s">
        <v>374</v>
      </c>
      <c r="E280" s="11" t="s">
        <v>973</v>
      </c>
      <c r="F280" s="10" t="s">
        <v>974</v>
      </c>
      <c r="G280" s="16">
        <v>78</v>
      </c>
      <c r="H280" s="16">
        <v>87</v>
      </c>
      <c r="I280" s="16">
        <v>78</v>
      </c>
      <c r="J280" s="16">
        <v>81</v>
      </c>
      <c r="K280" s="16">
        <v>82</v>
      </c>
      <c r="L280" s="10">
        <f t="shared" si="15"/>
        <v>406</v>
      </c>
      <c r="M280" s="10">
        <f t="shared" si="14"/>
        <v>81.2</v>
      </c>
      <c r="N280" s="10" t="s">
        <v>444</v>
      </c>
      <c r="O280" s="10" t="s">
        <v>975</v>
      </c>
    </row>
    <row r="281" ht="15" spans="1:15">
      <c r="A281" s="10">
        <v>277</v>
      </c>
      <c r="B281" s="10" t="s">
        <v>231</v>
      </c>
      <c r="C281" s="10" t="s">
        <v>121</v>
      </c>
      <c r="D281" s="10" t="s">
        <v>374</v>
      </c>
      <c r="E281" s="11" t="s">
        <v>976</v>
      </c>
      <c r="F281" s="10" t="s">
        <v>977</v>
      </c>
      <c r="G281" s="16">
        <v>82</v>
      </c>
      <c r="H281" s="16">
        <v>80</v>
      </c>
      <c r="I281" s="16">
        <v>84</v>
      </c>
      <c r="J281" s="16">
        <v>79</v>
      </c>
      <c r="K281" s="16">
        <v>82</v>
      </c>
      <c r="L281" s="10">
        <f t="shared" ref="L281:L312" si="16">+K281+J281+I281+H281+G281</f>
        <v>407</v>
      </c>
      <c r="M281" s="10">
        <f t="shared" si="14"/>
        <v>81.4</v>
      </c>
      <c r="N281" s="10" t="s">
        <v>444</v>
      </c>
      <c r="O281" s="10" t="s">
        <v>978</v>
      </c>
    </row>
    <row r="282" ht="15" spans="1:15">
      <c r="A282" s="10">
        <v>278</v>
      </c>
      <c r="B282" s="10" t="s">
        <v>231</v>
      </c>
      <c r="C282" s="10" t="s">
        <v>121</v>
      </c>
      <c r="D282" s="10" t="s">
        <v>374</v>
      </c>
      <c r="E282" s="11" t="s">
        <v>979</v>
      </c>
      <c r="F282" s="10" t="s">
        <v>980</v>
      </c>
      <c r="G282" s="16">
        <v>81</v>
      </c>
      <c r="H282" s="16">
        <v>84</v>
      </c>
      <c r="I282" s="16">
        <v>80</v>
      </c>
      <c r="J282" s="16">
        <v>79</v>
      </c>
      <c r="K282" s="16">
        <v>83</v>
      </c>
      <c r="L282" s="10">
        <f t="shared" si="16"/>
        <v>407</v>
      </c>
      <c r="M282" s="10">
        <f t="shared" si="14"/>
        <v>81.4</v>
      </c>
      <c r="N282" s="10" t="s">
        <v>444</v>
      </c>
      <c r="O282" s="10" t="s">
        <v>981</v>
      </c>
    </row>
    <row r="283" ht="15" spans="1:15">
      <c r="A283" s="10">
        <v>279</v>
      </c>
      <c r="B283" s="10" t="s">
        <v>231</v>
      </c>
      <c r="C283" s="10" t="s">
        <v>121</v>
      </c>
      <c r="D283" s="10" t="s">
        <v>982</v>
      </c>
      <c r="E283" s="11" t="s">
        <v>983</v>
      </c>
      <c r="F283" s="10" t="s">
        <v>984</v>
      </c>
      <c r="G283" s="16">
        <v>81</v>
      </c>
      <c r="H283" s="16">
        <v>80</v>
      </c>
      <c r="I283" s="16">
        <v>78</v>
      </c>
      <c r="J283" s="16">
        <v>79</v>
      </c>
      <c r="K283" s="16">
        <v>78</v>
      </c>
      <c r="L283" s="10">
        <f t="shared" si="16"/>
        <v>396</v>
      </c>
      <c r="M283" s="10">
        <f t="shared" si="14"/>
        <v>79.2</v>
      </c>
      <c r="N283" s="10" t="s">
        <v>444</v>
      </c>
      <c r="O283" s="10" t="s">
        <v>985</v>
      </c>
    </row>
    <row r="284" ht="15" spans="1:15">
      <c r="A284" s="10">
        <v>280</v>
      </c>
      <c r="B284" s="10" t="s">
        <v>231</v>
      </c>
      <c r="C284" s="10" t="s">
        <v>121</v>
      </c>
      <c r="D284" s="10" t="s">
        <v>986</v>
      </c>
      <c r="E284" s="11" t="s">
        <v>987</v>
      </c>
      <c r="F284" s="10" t="s">
        <v>988</v>
      </c>
      <c r="G284" s="16">
        <v>83</v>
      </c>
      <c r="H284" s="16">
        <v>79</v>
      </c>
      <c r="I284" s="16">
        <v>82</v>
      </c>
      <c r="J284" s="16">
        <v>85</v>
      </c>
      <c r="K284" s="16">
        <v>83</v>
      </c>
      <c r="L284" s="10">
        <f t="shared" si="16"/>
        <v>412</v>
      </c>
      <c r="M284" s="10">
        <f t="shared" si="14"/>
        <v>82.4</v>
      </c>
      <c r="N284" s="10" t="s">
        <v>444</v>
      </c>
      <c r="O284" s="10" t="s">
        <v>989</v>
      </c>
    </row>
    <row r="285" ht="15" spans="1:15">
      <c r="A285" s="10">
        <v>281</v>
      </c>
      <c r="B285" s="10" t="s">
        <v>231</v>
      </c>
      <c r="C285" s="10" t="s">
        <v>171</v>
      </c>
      <c r="D285" s="10" t="s">
        <v>400</v>
      </c>
      <c r="E285" s="11" t="s">
        <v>990</v>
      </c>
      <c r="F285" s="10" t="s">
        <v>991</v>
      </c>
      <c r="G285" s="16">
        <v>83</v>
      </c>
      <c r="H285" s="16">
        <v>83</v>
      </c>
      <c r="I285" s="16">
        <v>82</v>
      </c>
      <c r="J285" s="16">
        <v>83</v>
      </c>
      <c r="K285" s="16">
        <v>78</v>
      </c>
      <c r="L285" s="10">
        <f t="shared" si="16"/>
        <v>409</v>
      </c>
      <c r="M285" s="10">
        <f t="shared" si="14"/>
        <v>81.8</v>
      </c>
      <c r="N285" s="10" t="s">
        <v>444</v>
      </c>
      <c r="O285" s="10" t="s">
        <v>992</v>
      </c>
    </row>
    <row r="286" ht="15" spans="1:15">
      <c r="A286" s="10">
        <v>282</v>
      </c>
      <c r="B286" s="10" t="s">
        <v>231</v>
      </c>
      <c r="C286" s="10" t="s">
        <v>171</v>
      </c>
      <c r="D286" s="10" t="s">
        <v>400</v>
      </c>
      <c r="E286" s="11" t="s">
        <v>993</v>
      </c>
      <c r="F286" s="10" t="s">
        <v>994</v>
      </c>
      <c r="G286" s="16">
        <v>88</v>
      </c>
      <c r="H286" s="16">
        <v>78</v>
      </c>
      <c r="I286" s="16">
        <v>80</v>
      </c>
      <c r="J286" s="16">
        <v>84</v>
      </c>
      <c r="K286" s="16">
        <v>79</v>
      </c>
      <c r="L286" s="10">
        <f t="shared" si="16"/>
        <v>409</v>
      </c>
      <c r="M286" s="10">
        <f t="shared" si="14"/>
        <v>81.8</v>
      </c>
      <c r="N286" s="10" t="s">
        <v>444</v>
      </c>
      <c r="O286" s="10" t="s">
        <v>995</v>
      </c>
    </row>
    <row r="287" ht="15" spans="1:15">
      <c r="A287" s="10">
        <v>283</v>
      </c>
      <c r="B287" s="10" t="s">
        <v>231</v>
      </c>
      <c r="C287" s="10" t="s">
        <v>171</v>
      </c>
      <c r="D287" s="10" t="s">
        <v>400</v>
      </c>
      <c r="E287" s="11" t="s">
        <v>996</v>
      </c>
      <c r="F287" s="10" t="s">
        <v>997</v>
      </c>
      <c r="G287" s="16">
        <v>84</v>
      </c>
      <c r="H287" s="16">
        <v>80</v>
      </c>
      <c r="I287" s="16">
        <v>82</v>
      </c>
      <c r="J287" s="16">
        <v>80</v>
      </c>
      <c r="K287" s="16">
        <v>79</v>
      </c>
      <c r="L287" s="10">
        <f t="shared" si="16"/>
        <v>405</v>
      </c>
      <c r="M287" s="10">
        <f t="shared" ref="M287:M312" si="17">+L287/5</f>
        <v>81</v>
      </c>
      <c r="N287" s="10" t="s">
        <v>444</v>
      </c>
      <c r="O287" s="10" t="s">
        <v>998</v>
      </c>
    </row>
    <row r="288" ht="15" spans="1:15">
      <c r="A288" s="10">
        <v>284</v>
      </c>
      <c r="B288" s="10" t="s">
        <v>231</v>
      </c>
      <c r="C288" s="10" t="s">
        <v>171</v>
      </c>
      <c r="D288" s="10" t="s">
        <v>415</v>
      </c>
      <c r="E288" s="11" t="s">
        <v>999</v>
      </c>
      <c r="F288" s="10" t="s">
        <v>1000</v>
      </c>
      <c r="G288" s="16">
        <v>85</v>
      </c>
      <c r="H288" s="16">
        <v>80</v>
      </c>
      <c r="I288" s="16">
        <v>78</v>
      </c>
      <c r="J288" s="16">
        <v>83</v>
      </c>
      <c r="K288" s="16">
        <v>78</v>
      </c>
      <c r="L288" s="10">
        <f t="shared" si="16"/>
        <v>404</v>
      </c>
      <c r="M288" s="10">
        <f t="shared" si="17"/>
        <v>80.8</v>
      </c>
      <c r="N288" s="10" t="s">
        <v>444</v>
      </c>
      <c r="O288" s="10" t="s">
        <v>1001</v>
      </c>
    </row>
    <row r="289" ht="15" spans="1:15">
      <c r="A289" s="10">
        <v>285</v>
      </c>
      <c r="B289" s="10" t="s">
        <v>231</v>
      </c>
      <c r="C289" s="10" t="s">
        <v>171</v>
      </c>
      <c r="D289" s="10" t="s">
        <v>1002</v>
      </c>
      <c r="E289" s="11" t="s">
        <v>1003</v>
      </c>
      <c r="F289" s="10" t="s">
        <v>1004</v>
      </c>
      <c r="G289" s="16">
        <v>88</v>
      </c>
      <c r="H289" s="16">
        <v>79</v>
      </c>
      <c r="I289" s="16">
        <v>78</v>
      </c>
      <c r="J289" s="16">
        <v>82</v>
      </c>
      <c r="K289" s="16">
        <v>88</v>
      </c>
      <c r="L289" s="10">
        <f t="shared" si="16"/>
        <v>415</v>
      </c>
      <c r="M289" s="10">
        <f t="shared" si="17"/>
        <v>83</v>
      </c>
      <c r="N289" s="10" t="s">
        <v>444</v>
      </c>
      <c r="O289" s="10" t="s">
        <v>1005</v>
      </c>
    </row>
    <row r="290" ht="15" spans="1:15">
      <c r="A290" s="10">
        <v>286</v>
      </c>
      <c r="B290" s="10" t="s">
        <v>231</v>
      </c>
      <c r="C290" s="10" t="s">
        <v>171</v>
      </c>
      <c r="D290" s="10" t="s">
        <v>407</v>
      </c>
      <c r="E290" s="11" t="s">
        <v>1006</v>
      </c>
      <c r="F290" s="10" t="s">
        <v>1007</v>
      </c>
      <c r="G290" s="16">
        <v>84</v>
      </c>
      <c r="H290" s="16">
        <v>81</v>
      </c>
      <c r="I290" s="16">
        <v>85</v>
      </c>
      <c r="J290" s="16">
        <v>88</v>
      </c>
      <c r="K290" s="16">
        <v>83</v>
      </c>
      <c r="L290" s="10">
        <f t="shared" si="16"/>
        <v>421</v>
      </c>
      <c r="M290" s="10">
        <f t="shared" si="17"/>
        <v>84.2</v>
      </c>
      <c r="N290" s="10" t="s">
        <v>444</v>
      </c>
      <c r="O290" s="10" t="s">
        <v>1008</v>
      </c>
    </row>
    <row r="291" ht="15" spans="1:15">
      <c r="A291" s="10">
        <v>287</v>
      </c>
      <c r="B291" s="10" t="s">
        <v>231</v>
      </c>
      <c r="C291" s="10" t="s">
        <v>171</v>
      </c>
      <c r="D291" s="10" t="s">
        <v>407</v>
      </c>
      <c r="E291" s="11" t="s">
        <v>1009</v>
      </c>
      <c r="F291" s="10" t="s">
        <v>1010</v>
      </c>
      <c r="G291" s="16">
        <v>84</v>
      </c>
      <c r="H291" s="16">
        <v>81</v>
      </c>
      <c r="I291" s="16">
        <v>81</v>
      </c>
      <c r="J291" s="16">
        <v>88</v>
      </c>
      <c r="K291" s="16">
        <v>80</v>
      </c>
      <c r="L291" s="10">
        <f t="shared" si="16"/>
        <v>414</v>
      </c>
      <c r="M291" s="10">
        <f t="shared" si="17"/>
        <v>82.8</v>
      </c>
      <c r="N291" s="10" t="s">
        <v>444</v>
      </c>
      <c r="O291" s="10" t="s">
        <v>1011</v>
      </c>
    </row>
    <row r="292" ht="15" spans="1:15">
      <c r="A292" s="10">
        <v>288</v>
      </c>
      <c r="B292" s="10" t="s">
        <v>231</v>
      </c>
      <c r="C292" s="10" t="s">
        <v>180</v>
      </c>
      <c r="D292" s="10" t="s">
        <v>1012</v>
      </c>
      <c r="E292" s="11" t="s">
        <v>1013</v>
      </c>
      <c r="F292" s="10" t="s">
        <v>1014</v>
      </c>
      <c r="G292" s="16">
        <v>87</v>
      </c>
      <c r="H292" s="16">
        <v>87</v>
      </c>
      <c r="I292" s="16">
        <v>85</v>
      </c>
      <c r="J292" s="16">
        <v>85</v>
      </c>
      <c r="K292" s="16">
        <v>87</v>
      </c>
      <c r="L292" s="10">
        <f t="shared" si="16"/>
        <v>431</v>
      </c>
      <c r="M292" s="10">
        <f t="shared" si="17"/>
        <v>86.2</v>
      </c>
      <c r="N292" s="10" t="s">
        <v>444</v>
      </c>
      <c r="O292" s="10" t="s">
        <v>1015</v>
      </c>
    </row>
    <row r="293" ht="15" spans="1:15">
      <c r="A293" s="10">
        <v>289</v>
      </c>
      <c r="B293" s="10" t="s">
        <v>231</v>
      </c>
      <c r="C293" s="10" t="s">
        <v>180</v>
      </c>
      <c r="D293" s="10" t="s">
        <v>1012</v>
      </c>
      <c r="E293" s="11" t="s">
        <v>1016</v>
      </c>
      <c r="F293" s="10" t="s">
        <v>1017</v>
      </c>
      <c r="G293" s="16">
        <v>87</v>
      </c>
      <c r="H293" s="16">
        <v>88</v>
      </c>
      <c r="I293" s="16">
        <v>79</v>
      </c>
      <c r="J293" s="16">
        <v>89</v>
      </c>
      <c r="K293" s="16">
        <v>85</v>
      </c>
      <c r="L293" s="10">
        <f t="shared" si="16"/>
        <v>428</v>
      </c>
      <c r="M293" s="10">
        <f t="shared" si="17"/>
        <v>85.6</v>
      </c>
      <c r="N293" s="10" t="s">
        <v>444</v>
      </c>
      <c r="O293" s="10" t="s">
        <v>1018</v>
      </c>
    </row>
    <row r="294" ht="15" spans="1:15">
      <c r="A294" s="10">
        <v>290</v>
      </c>
      <c r="B294" s="10" t="s">
        <v>231</v>
      </c>
      <c r="C294" s="10" t="s">
        <v>431</v>
      </c>
      <c r="D294" s="10" t="s">
        <v>1019</v>
      </c>
      <c r="E294" s="11" t="s">
        <v>1020</v>
      </c>
      <c r="F294" s="10" t="s">
        <v>1021</v>
      </c>
      <c r="G294" s="16">
        <v>86</v>
      </c>
      <c r="H294" s="16">
        <v>88</v>
      </c>
      <c r="I294" s="16">
        <v>85</v>
      </c>
      <c r="J294" s="16">
        <v>81</v>
      </c>
      <c r="K294" s="16">
        <v>87</v>
      </c>
      <c r="L294" s="10">
        <f t="shared" si="16"/>
        <v>427</v>
      </c>
      <c r="M294" s="10">
        <f t="shared" si="17"/>
        <v>85.4</v>
      </c>
      <c r="N294" s="10" t="s">
        <v>444</v>
      </c>
      <c r="O294" s="10" t="s">
        <v>1022</v>
      </c>
    </row>
    <row r="295" ht="15" spans="1:15">
      <c r="A295" s="10">
        <v>291</v>
      </c>
      <c r="B295" s="10" t="s">
        <v>231</v>
      </c>
      <c r="C295" s="10" t="s">
        <v>431</v>
      </c>
      <c r="D295" s="10" t="s">
        <v>1019</v>
      </c>
      <c r="E295" s="11" t="s">
        <v>1023</v>
      </c>
      <c r="F295" s="10" t="s">
        <v>1024</v>
      </c>
      <c r="G295" s="16">
        <v>87</v>
      </c>
      <c r="H295" s="16">
        <v>85</v>
      </c>
      <c r="I295" s="16">
        <v>83</v>
      </c>
      <c r="J295" s="16">
        <v>85</v>
      </c>
      <c r="K295" s="16">
        <v>79</v>
      </c>
      <c r="L295" s="10">
        <f t="shared" si="16"/>
        <v>419</v>
      </c>
      <c r="M295" s="10">
        <f t="shared" si="17"/>
        <v>83.8</v>
      </c>
      <c r="N295" s="10" t="s">
        <v>444</v>
      </c>
      <c r="O295" s="10" t="s">
        <v>1025</v>
      </c>
    </row>
    <row r="296" ht="15" spans="1:15">
      <c r="A296" s="10">
        <v>292</v>
      </c>
      <c r="B296" s="10" t="s">
        <v>231</v>
      </c>
      <c r="C296" s="10" t="s">
        <v>431</v>
      </c>
      <c r="D296" s="10" t="s">
        <v>1019</v>
      </c>
      <c r="E296" s="11" t="s">
        <v>1026</v>
      </c>
      <c r="F296" s="10" t="s">
        <v>1027</v>
      </c>
      <c r="G296" s="16">
        <v>81</v>
      </c>
      <c r="H296" s="16">
        <v>88</v>
      </c>
      <c r="I296" s="16">
        <v>81</v>
      </c>
      <c r="J296" s="16">
        <v>89</v>
      </c>
      <c r="K296" s="16">
        <v>79</v>
      </c>
      <c r="L296" s="10">
        <f t="shared" si="16"/>
        <v>418</v>
      </c>
      <c r="M296" s="10">
        <f t="shared" si="17"/>
        <v>83.6</v>
      </c>
      <c r="N296" s="10" t="s">
        <v>444</v>
      </c>
      <c r="O296" s="10" t="s">
        <v>1028</v>
      </c>
    </row>
    <row r="297" ht="15" spans="1:15">
      <c r="A297" s="10">
        <v>293</v>
      </c>
      <c r="B297" s="10" t="s">
        <v>231</v>
      </c>
      <c r="C297" s="10" t="s">
        <v>431</v>
      </c>
      <c r="D297" s="10" t="s">
        <v>1019</v>
      </c>
      <c r="E297" s="11" t="s">
        <v>1029</v>
      </c>
      <c r="F297" s="10" t="s">
        <v>1030</v>
      </c>
      <c r="G297" s="16">
        <v>83</v>
      </c>
      <c r="H297" s="16">
        <v>82</v>
      </c>
      <c r="I297" s="16">
        <v>83</v>
      </c>
      <c r="J297" s="16">
        <v>82</v>
      </c>
      <c r="K297" s="16">
        <v>86</v>
      </c>
      <c r="L297" s="10">
        <f t="shared" si="16"/>
        <v>416</v>
      </c>
      <c r="M297" s="10">
        <f t="shared" si="17"/>
        <v>83.2</v>
      </c>
      <c r="N297" s="10" t="s">
        <v>444</v>
      </c>
      <c r="O297" s="10" t="s">
        <v>1031</v>
      </c>
    </row>
    <row r="298" ht="15" spans="1:15">
      <c r="A298" s="10">
        <v>294</v>
      </c>
      <c r="B298" s="10" t="s">
        <v>231</v>
      </c>
      <c r="C298" s="10" t="s">
        <v>431</v>
      </c>
      <c r="D298" s="10" t="s">
        <v>1019</v>
      </c>
      <c r="E298" s="11" t="s">
        <v>1032</v>
      </c>
      <c r="F298" s="10" t="s">
        <v>1033</v>
      </c>
      <c r="G298" s="16">
        <v>78</v>
      </c>
      <c r="H298" s="16">
        <v>84</v>
      </c>
      <c r="I298" s="16">
        <v>85</v>
      </c>
      <c r="J298" s="16">
        <v>82</v>
      </c>
      <c r="K298" s="16">
        <v>86</v>
      </c>
      <c r="L298" s="10">
        <f t="shared" si="16"/>
        <v>415</v>
      </c>
      <c r="M298" s="10">
        <f t="shared" si="17"/>
        <v>83</v>
      </c>
      <c r="N298" s="10" t="s">
        <v>444</v>
      </c>
      <c r="O298" s="10" t="s">
        <v>1034</v>
      </c>
    </row>
    <row r="299" ht="15" spans="1:15">
      <c r="A299" s="10">
        <v>295</v>
      </c>
      <c r="B299" s="10" t="s">
        <v>231</v>
      </c>
      <c r="C299" s="10" t="s">
        <v>431</v>
      </c>
      <c r="D299" s="10" t="s">
        <v>1019</v>
      </c>
      <c r="E299" s="11" t="s">
        <v>1035</v>
      </c>
      <c r="F299" s="10" t="s">
        <v>1036</v>
      </c>
      <c r="G299" s="16">
        <v>80</v>
      </c>
      <c r="H299" s="16">
        <v>88</v>
      </c>
      <c r="I299" s="16">
        <v>82</v>
      </c>
      <c r="J299" s="16">
        <v>83</v>
      </c>
      <c r="K299" s="16">
        <v>82</v>
      </c>
      <c r="L299" s="10">
        <f t="shared" si="16"/>
        <v>415</v>
      </c>
      <c r="M299" s="10">
        <f t="shared" si="17"/>
        <v>83</v>
      </c>
      <c r="N299" s="10" t="s">
        <v>444</v>
      </c>
      <c r="O299" s="10" t="s">
        <v>1037</v>
      </c>
    </row>
    <row r="300" ht="15" spans="1:15">
      <c r="A300" s="10">
        <v>296</v>
      </c>
      <c r="B300" s="10" t="s">
        <v>231</v>
      </c>
      <c r="C300" s="10" t="s">
        <v>431</v>
      </c>
      <c r="D300" s="10" t="s">
        <v>436</v>
      </c>
      <c r="E300" s="11" t="s">
        <v>1038</v>
      </c>
      <c r="F300" s="10" t="s">
        <v>1039</v>
      </c>
      <c r="G300" s="16">
        <v>85</v>
      </c>
      <c r="H300" s="16">
        <v>85</v>
      </c>
      <c r="I300" s="16">
        <v>88</v>
      </c>
      <c r="J300" s="16">
        <v>89</v>
      </c>
      <c r="K300" s="16">
        <v>83</v>
      </c>
      <c r="L300" s="10">
        <f t="shared" si="16"/>
        <v>430</v>
      </c>
      <c r="M300" s="10">
        <f t="shared" si="17"/>
        <v>86</v>
      </c>
      <c r="N300" s="10" t="s">
        <v>444</v>
      </c>
      <c r="O300" s="10" t="s">
        <v>1040</v>
      </c>
    </row>
    <row r="301" ht="15" spans="1:15">
      <c r="A301" s="10">
        <v>297</v>
      </c>
      <c r="B301" s="10" t="s">
        <v>231</v>
      </c>
      <c r="C301" s="10" t="s">
        <v>431</v>
      </c>
      <c r="D301" s="10" t="s">
        <v>436</v>
      </c>
      <c r="E301" s="11" t="s">
        <v>1038</v>
      </c>
      <c r="F301" s="10" t="s">
        <v>1041</v>
      </c>
      <c r="G301" s="16">
        <v>82</v>
      </c>
      <c r="H301" s="16">
        <v>85</v>
      </c>
      <c r="I301" s="16">
        <v>89</v>
      </c>
      <c r="J301" s="16">
        <v>87</v>
      </c>
      <c r="K301" s="16">
        <v>79</v>
      </c>
      <c r="L301" s="10">
        <f t="shared" si="16"/>
        <v>422</v>
      </c>
      <c r="M301" s="10">
        <f t="shared" si="17"/>
        <v>84.4</v>
      </c>
      <c r="N301" s="10" t="s">
        <v>444</v>
      </c>
      <c r="O301" s="10" t="s">
        <v>1042</v>
      </c>
    </row>
    <row r="302" ht="15" spans="1:15">
      <c r="A302" s="10">
        <v>298</v>
      </c>
      <c r="B302" s="10" t="s">
        <v>231</v>
      </c>
      <c r="C302" s="10" t="s">
        <v>665</v>
      </c>
      <c r="D302" s="10" t="s">
        <v>1043</v>
      </c>
      <c r="E302" s="11" t="s">
        <v>1044</v>
      </c>
      <c r="F302" s="10" t="s">
        <v>1045</v>
      </c>
      <c r="G302" s="16">
        <v>84</v>
      </c>
      <c r="H302" s="16">
        <v>89</v>
      </c>
      <c r="I302" s="16">
        <v>88</v>
      </c>
      <c r="J302" s="16">
        <v>87</v>
      </c>
      <c r="K302" s="16">
        <v>81</v>
      </c>
      <c r="L302" s="10">
        <f t="shared" si="16"/>
        <v>429</v>
      </c>
      <c r="M302" s="10">
        <f t="shared" si="17"/>
        <v>85.8</v>
      </c>
      <c r="N302" s="10" t="s">
        <v>444</v>
      </c>
      <c r="O302" s="10" t="s">
        <v>1046</v>
      </c>
    </row>
    <row r="303" ht="15" spans="1:15">
      <c r="A303" s="10">
        <v>299</v>
      </c>
      <c r="B303" s="10" t="s">
        <v>231</v>
      </c>
      <c r="C303" s="10" t="s">
        <v>665</v>
      </c>
      <c r="D303" s="10" t="s">
        <v>1043</v>
      </c>
      <c r="E303" s="11" t="s">
        <v>1047</v>
      </c>
      <c r="F303" s="10" t="s">
        <v>1048</v>
      </c>
      <c r="G303" s="16">
        <v>82</v>
      </c>
      <c r="H303" s="16">
        <v>88</v>
      </c>
      <c r="I303" s="16">
        <v>88</v>
      </c>
      <c r="J303" s="16">
        <v>82</v>
      </c>
      <c r="K303" s="16">
        <v>88</v>
      </c>
      <c r="L303" s="10">
        <f t="shared" si="16"/>
        <v>428</v>
      </c>
      <c r="M303" s="10">
        <f t="shared" si="17"/>
        <v>85.6</v>
      </c>
      <c r="N303" s="10" t="s">
        <v>444</v>
      </c>
      <c r="O303" s="10" t="s">
        <v>1049</v>
      </c>
    </row>
    <row r="304" ht="15" spans="1:15">
      <c r="A304" s="10">
        <v>300</v>
      </c>
      <c r="B304" s="10" t="s">
        <v>231</v>
      </c>
      <c r="C304" s="10" t="s">
        <v>665</v>
      </c>
      <c r="D304" s="10" t="s">
        <v>1050</v>
      </c>
      <c r="E304" s="11" t="s">
        <v>1051</v>
      </c>
      <c r="F304" s="10" t="s">
        <v>1052</v>
      </c>
      <c r="G304" s="16">
        <v>84</v>
      </c>
      <c r="H304" s="16">
        <v>84</v>
      </c>
      <c r="I304" s="16">
        <v>86</v>
      </c>
      <c r="J304" s="16">
        <v>83</v>
      </c>
      <c r="K304" s="16">
        <v>89</v>
      </c>
      <c r="L304" s="10">
        <f t="shared" si="16"/>
        <v>426</v>
      </c>
      <c r="M304" s="10">
        <f t="shared" si="17"/>
        <v>85.2</v>
      </c>
      <c r="N304" s="10" t="s">
        <v>444</v>
      </c>
      <c r="O304" s="10" t="s">
        <v>1053</v>
      </c>
    </row>
    <row r="305" ht="19" customHeight="1" spans="1:15">
      <c r="A305" s="10">
        <v>301</v>
      </c>
      <c r="B305" s="10" t="s">
        <v>231</v>
      </c>
      <c r="C305" s="10" t="s">
        <v>1054</v>
      </c>
      <c r="D305" s="10" t="s">
        <v>1055</v>
      </c>
      <c r="E305" s="11" t="s">
        <v>1056</v>
      </c>
      <c r="F305" s="10" t="s">
        <v>1057</v>
      </c>
      <c r="G305" s="16">
        <v>90</v>
      </c>
      <c r="H305" s="16">
        <v>86</v>
      </c>
      <c r="I305" s="16">
        <v>86</v>
      </c>
      <c r="J305" s="16">
        <v>82</v>
      </c>
      <c r="K305" s="16">
        <v>88</v>
      </c>
      <c r="L305" s="10">
        <f t="shared" si="16"/>
        <v>432</v>
      </c>
      <c r="M305" s="10">
        <f t="shared" si="17"/>
        <v>86.4</v>
      </c>
      <c r="N305" s="10" t="s">
        <v>444</v>
      </c>
      <c r="O305" s="10" t="s">
        <v>1058</v>
      </c>
    </row>
    <row r="306" ht="15" spans="1:15">
      <c r="A306" s="10">
        <v>302</v>
      </c>
      <c r="B306" s="10" t="s">
        <v>231</v>
      </c>
      <c r="C306" s="10" t="s">
        <v>1054</v>
      </c>
      <c r="D306" s="10" t="s">
        <v>1055</v>
      </c>
      <c r="E306" s="11" t="s">
        <v>1059</v>
      </c>
      <c r="F306" s="10" t="s">
        <v>1060</v>
      </c>
      <c r="G306" s="16">
        <v>86</v>
      </c>
      <c r="H306" s="16">
        <v>83</v>
      </c>
      <c r="I306" s="16">
        <v>82</v>
      </c>
      <c r="J306" s="16">
        <v>86</v>
      </c>
      <c r="K306" s="16">
        <v>85</v>
      </c>
      <c r="L306" s="10">
        <f t="shared" si="16"/>
        <v>422</v>
      </c>
      <c r="M306" s="10">
        <f t="shared" si="17"/>
        <v>84.4</v>
      </c>
      <c r="N306" s="10" t="s">
        <v>444</v>
      </c>
      <c r="O306" s="10" t="s">
        <v>1061</v>
      </c>
    </row>
    <row r="307" ht="15" spans="1:15">
      <c r="A307" s="10">
        <v>303</v>
      </c>
      <c r="B307" s="10" t="s">
        <v>231</v>
      </c>
      <c r="C307" s="10" t="s">
        <v>1054</v>
      </c>
      <c r="D307" s="10" t="s">
        <v>1055</v>
      </c>
      <c r="E307" s="11" t="s">
        <v>1062</v>
      </c>
      <c r="F307" s="10" t="s">
        <v>1063</v>
      </c>
      <c r="G307" s="16">
        <v>78</v>
      </c>
      <c r="H307" s="16">
        <v>88</v>
      </c>
      <c r="I307" s="16">
        <v>85</v>
      </c>
      <c r="J307" s="16">
        <v>83</v>
      </c>
      <c r="K307" s="16">
        <v>85</v>
      </c>
      <c r="L307" s="10">
        <f t="shared" si="16"/>
        <v>419</v>
      </c>
      <c r="M307" s="10">
        <f t="shared" si="17"/>
        <v>83.8</v>
      </c>
      <c r="N307" s="10" t="s">
        <v>444</v>
      </c>
      <c r="O307" s="10" t="s">
        <v>1064</v>
      </c>
    </row>
    <row r="308" ht="15" spans="1:15">
      <c r="A308" s="10">
        <v>304</v>
      </c>
      <c r="B308" s="10" t="s">
        <v>231</v>
      </c>
      <c r="C308" s="10" t="s">
        <v>1054</v>
      </c>
      <c r="D308" s="10" t="s">
        <v>1055</v>
      </c>
      <c r="E308" s="11" t="s">
        <v>1065</v>
      </c>
      <c r="F308" s="10" t="s">
        <v>1066</v>
      </c>
      <c r="G308" s="16">
        <v>78</v>
      </c>
      <c r="H308" s="16">
        <v>86</v>
      </c>
      <c r="I308" s="16">
        <v>85</v>
      </c>
      <c r="J308" s="16">
        <v>80</v>
      </c>
      <c r="K308" s="16">
        <v>88</v>
      </c>
      <c r="L308" s="10">
        <f t="shared" si="16"/>
        <v>417</v>
      </c>
      <c r="M308" s="10">
        <f t="shared" si="17"/>
        <v>83.4</v>
      </c>
      <c r="N308" s="10" t="s">
        <v>444</v>
      </c>
      <c r="O308" s="10" t="s">
        <v>1067</v>
      </c>
    </row>
    <row r="309" ht="15" spans="1:15">
      <c r="A309" s="10">
        <v>305</v>
      </c>
      <c r="B309" s="10" t="s">
        <v>231</v>
      </c>
      <c r="C309" s="10" t="s">
        <v>1054</v>
      </c>
      <c r="D309" s="10" t="s">
        <v>1055</v>
      </c>
      <c r="E309" s="11" t="s">
        <v>1068</v>
      </c>
      <c r="F309" s="10" t="s">
        <v>1069</v>
      </c>
      <c r="G309" s="16">
        <v>85</v>
      </c>
      <c r="H309" s="16">
        <v>80</v>
      </c>
      <c r="I309" s="16">
        <v>87</v>
      </c>
      <c r="J309" s="16">
        <v>83</v>
      </c>
      <c r="K309" s="16">
        <v>80</v>
      </c>
      <c r="L309" s="10">
        <f t="shared" si="16"/>
        <v>415</v>
      </c>
      <c r="M309" s="10">
        <f t="shared" si="17"/>
        <v>83</v>
      </c>
      <c r="N309" s="10" t="s">
        <v>444</v>
      </c>
      <c r="O309" s="10" t="s">
        <v>1070</v>
      </c>
    </row>
    <row r="310" ht="15" spans="1:15">
      <c r="A310" s="10">
        <v>306</v>
      </c>
      <c r="B310" s="10" t="s">
        <v>231</v>
      </c>
      <c r="C310" s="10" t="s">
        <v>216</v>
      </c>
      <c r="D310" s="10" t="s">
        <v>1071</v>
      </c>
      <c r="E310" s="11" t="s">
        <v>1072</v>
      </c>
      <c r="F310" s="10" t="s">
        <v>1073</v>
      </c>
      <c r="G310" s="16">
        <v>85</v>
      </c>
      <c r="H310" s="16">
        <v>84</v>
      </c>
      <c r="I310" s="16">
        <v>79</v>
      </c>
      <c r="J310" s="16">
        <v>79</v>
      </c>
      <c r="K310" s="16">
        <v>86</v>
      </c>
      <c r="L310" s="10">
        <f t="shared" si="16"/>
        <v>413</v>
      </c>
      <c r="M310" s="10">
        <f t="shared" si="17"/>
        <v>82.6</v>
      </c>
      <c r="N310" s="10" t="s">
        <v>444</v>
      </c>
      <c r="O310" s="10" t="s">
        <v>1074</v>
      </c>
    </row>
    <row r="311" ht="15" spans="1:15">
      <c r="A311" s="10">
        <v>307</v>
      </c>
      <c r="B311" s="10" t="s">
        <v>231</v>
      </c>
      <c r="C311" s="10" t="s">
        <v>715</v>
      </c>
      <c r="D311" s="10" t="s">
        <v>1075</v>
      </c>
      <c r="E311" s="11" t="s">
        <v>1076</v>
      </c>
      <c r="F311" s="10" t="s">
        <v>1077</v>
      </c>
      <c r="G311" s="16">
        <v>87</v>
      </c>
      <c r="H311" s="16">
        <v>85</v>
      </c>
      <c r="I311" s="16">
        <v>86</v>
      </c>
      <c r="J311" s="16">
        <v>87</v>
      </c>
      <c r="K311" s="16">
        <v>84</v>
      </c>
      <c r="L311" s="10">
        <f t="shared" si="16"/>
        <v>429</v>
      </c>
      <c r="M311" s="10">
        <f t="shared" si="17"/>
        <v>85.8</v>
      </c>
      <c r="N311" s="10" t="s">
        <v>444</v>
      </c>
      <c r="O311" s="10" t="s">
        <v>1078</v>
      </c>
    </row>
    <row r="312" ht="15" spans="1:15">
      <c r="A312" s="10">
        <v>308</v>
      </c>
      <c r="B312" s="10" t="s">
        <v>231</v>
      </c>
      <c r="C312" s="10" t="s">
        <v>1079</v>
      </c>
      <c r="D312" s="10" t="s">
        <v>1080</v>
      </c>
      <c r="E312" s="11" t="s">
        <v>1081</v>
      </c>
      <c r="F312" s="10" t="s">
        <v>1082</v>
      </c>
      <c r="G312" s="16">
        <v>85</v>
      </c>
      <c r="H312" s="16">
        <v>85</v>
      </c>
      <c r="I312" s="16">
        <v>84</v>
      </c>
      <c r="J312" s="16">
        <v>83</v>
      </c>
      <c r="K312" s="16">
        <v>84</v>
      </c>
      <c r="L312" s="10">
        <f t="shared" si="16"/>
        <v>421</v>
      </c>
      <c r="M312" s="10">
        <f t="shared" si="17"/>
        <v>84.2</v>
      </c>
      <c r="N312" s="10" t="s">
        <v>444</v>
      </c>
      <c r="O312" s="10" t="s">
        <v>1083</v>
      </c>
    </row>
    <row r="313" ht="16.5" customHeight="1" spans="1:15">
      <c r="A313" s="17" t="s">
        <v>1084</v>
      </c>
      <c r="B313" s="18"/>
      <c r="C313" s="18"/>
      <c r="D313" s="18"/>
      <c r="E313" s="19"/>
      <c r="F313" s="18"/>
      <c r="G313" s="18"/>
      <c r="H313" s="18"/>
      <c r="I313" s="18"/>
      <c r="J313" s="18"/>
      <c r="K313" s="18"/>
      <c r="L313" s="18"/>
      <c r="M313" s="18"/>
      <c r="N313" s="18"/>
      <c r="O313" s="20"/>
    </row>
    <row r="314" ht="15" spans="1:15">
      <c r="A314" s="10">
        <v>309</v>
      </c>
      <c r="B314" s="10" t="s">
        <v>17</v>
      </c>
      <c r="C314" s="10" t="s">
        <v>232</v>
      </c>
      <c r="D314" s="10" t="s">
        <v>453</v>
      </c>
      <c r="E314" s="11" t="s">
        <v>1085</v>
      </c>
      <c r="F314" s="10" t="s">
        <v>1086</v>
      </c>
      <c r="G314" s="12">
        <v>75</v>
      </c>
      <c r="H314" s="12">
        <v>73</v>
      </c>
      <c r="I314" s="12">
        <v>78</v>
      </c>
      <c r="J314" s="12">
        <v>77</v>
      </c>
      <c r="K314" s="12">
        <v>65</v>
      </c>
      <c r="L314" s="12">
        <f t="shared" ref="L314:L345" si="18">+K314+J314+I314+H314+G314</f>
        <v>368</v>
      </c>
      <c r="M314" s="12">
        <f t="shared" ref="M314:M345" si="19">+L314/5</f>
        <v>73.6</v>
      </c>
      <c r="N314" s="10" t="s">
        <v>1084</v>
      </c>
      <c r="O314" s="10" t="s">
        <v>1087</v>
      </c>
    </row>
    <row r="315" ht="15" spans="1:15">
      <c r="A315" s="10">
        <v>310</v>
      </c>
      <c r="B315" s="10" t="s">
        <v>17</v>
      </c>
      <c r="C315" s="10" t="s">
        <v>232</v>
      </c>
      <c r="D315" s="10" t="s">
        <v>453</v>
      </c>
      <c r="E315" s="11" t="s">
        <v>1088</v>
      </c>
      <c r="F315" s="10" t="s">
        <v>1089</v>
      </c>
      <c r="G315" s="12">
        <v>73</v>
      </c>
      <c r="H315" s="12">
        <v>72</v>
      </c>
      <c r="I315" s="12">
        <v>69</v>
      </c>
      <c r="J315" s="12">
        <v>75</v>
      </c>
      <c r="K315" s="12">
        <v>77</v>
      </c>
      <c r="L315" s="12">
        <f t="shared" si="18"/>
        <v>366</v>
      </c>
      <c r="M315" s="12">
        <f t="shared" si="19"/>
        <v>73.2</v>
      </c>
      <c r="N315" s="10" t="s">
        <v>1084</v>
      </c>
      <c r="O315" s="10" t="s">
        <v>1090</v>
      </c>
    </row>
    <row r="316" ht="15" spans="1:15">
      <c r="A316" s="10">
        <v>311</v>
      </c>
      <c r="B316" s="10" t="s">
        <v>17</v>
      </c>
      <c r="C316" s="10" t="s">
        <v>232</v>
      </c>
      <c r="D316" s="10" t="s">
        <v>453</v>
      </c>
      <c r="E316" s="11" t="s">
        <v>1091</v>
      </c>
      <c r="F316" s="10" t="s">
        <v>1092</v>
      </c>
      <c r="G316" s="12">
        <v>75</v>
      </c>
      <c r="H316" s="12">
        <v>76</v>
      </c>
      <c r="I316" s="12">
        <v>70</v>
      </c>
      <c r="J316" s="12">
        <v>72</v>
      </c>
      <c r="K316" s="12">
        <v>70</v>
      </c>
      <c r="L316" s="12">
        <f t="shared" si="18"/>
        <v>363</v>
      </c>
      <c r="M316" s="12">
        <f t="shared" si="19"/>
        <v>72.6</v>
      </c>
      <c r="N316" s="10" t="s">
        <v>1084</v>
      </c>
      <c r="O316" s="10" t="s">
        <v>1093</v>
      </c>
    </row>
    <row r="317" ht="15" spans="1:15">
      <c r="A317" s="10">
        <v>312</v>
      </c>
      <c r="B317" s="10" t="s">
        <v>17</v>
      </c>
      <c r="C317" s="10" t="s">
        <v>232</v>
      </c>
      <c r="D317" s="10" t="s">
        <v>453</v>
      </c>
      <c r="E317" s="11" t="s">
        <v>1094</v>
      </c>
      <c r="F317" s="10" t="s">
        <v>1095</v>
      </c>
      <c r="G317" s="12">
        <v>67</v>
      </c>
      <c r="H317" s="12">
        <v>73</v>
      </c>
      <c r="I317" s="12">
        <v>75</v>
      </c>
      <c r="J317" s="12">
        <v>72</v>
      </c>
      <c r="K317" s="12">
        <v>73</v>
      </c>
      <c r="L317" s="12">
        <f t="shared" si="18"/>
        <v>360</v>
      </c>
      <c r="M317" s="12">
        <f t="shared" si="19"/>
        <v>72</v>
      </c>
      <c r="N317" s="10" t="s">
        <v>1084</v>
      </c>
      <c r="O317" s="10" t="s">
        <v>1096</v>
      </c>
    </row>
    <row r="318" ht="15" spans="1:15">
      <c r="A318" s="10">
        <v>313</v>
      </c>
      <c r="B318" s="10" t="s">
        <v>17</v>
      </c>
      <c r="C318" s="10" t="s">
        <v>232</v>
      </c>
      <c r="D318" s="10" t="s">
        <v>453</v>
      </c>
      <c r="E318" s="11" t="s">
        <v>1097</v>
      </c>
      <c r="F318" s="10" t="s">
        <v>1098</v>
      </c>
      <c r="G318" s="12">
        <v>67</v>
      </c>
      <c r="H318" s="12">
        <v>74</v>
      </c>
      <c r="I318" s="12">
        <v>69</v>
      </c>
      <c r="J318" s="12">
        <v>74</v>
      </c>
      <c r="K318" s="12">
        <v>76</v>
      </c>
      <c r="L318" s="12">
        <f t="shared" si="18"/>
        <v>360</v>
      </c>
      <c r="M318" s="12">
        <f t="shared" si="19"/>
        <v>72</v>
      </c>
      <c r="N318" s="10" t="s">
        <v>1084</v>
      </c>
      <c r="O318" s="10" t="s">
        <v>1099</v>
      </c>
    </row>
    <row r="319" ht="15" spans="1:15">
      <c r="A319" s="10">
        <v>314</v>
      </c>
      <c r="B319" s="10" t="s">
        <v>17</v>
      </c>
      <c r="C319" s="10" t="s">
        <v>232</v>
      </c>
      <c r="D319" s="10" t="s">
        <v>453</v>
      </c>
      <c r="E319" s="11" t="s">
        <v>1100</v>
      </c>
      <c r="F319" s="10" t="s">
        <v>1101</v>
      </c>
      <c r="G319" s="12">
        <v>74</v>
      </c>
      <c r="H319" s="12">
        <v>72</v>
      </c>
      <c r="I319" s="12">
        <v>70</v>
      </c>
      <c r="J319" s="12">
        <v>69</v>
      </c>
      <c r="K319" s="12">
        <v>75</v>
      </c>
      <c r="L319" s="12">
        <f t="shared" si="18"/>
        <v>360</v>
      </c>
      <c r="M319" s="12">
        <f t="shared" si="19"/>
        <v>72</v>
      </c>
      <c r="N319" s="10" t="s">
        <v>1084</v>
      </c>
      <c r="O319" s="10" t="s">
        <v>1102</v>
      </c>
    </row>
    <row r="320" ht="15" spans="1:15">
      <c r="A320" s="10">
        <v>315</v>
      </c>
      <c r="B320" s="10" t="s">
        <v>17</v>
      </c>
      <c r="C320" s="10" t="s">
        <v>232</v>
      </c>
      <c r="D320" s="10" t="s">
        <v>453</v>
      </c>
      <c r="E320" s="11" t="s">
        <v>1103</v>
      </c>
      <c r="F320" s="10" t="s">
        <v>1104</v>
      </c>
      <c r="G320" s="12">
        <v>74</v>
      </c>
      <c r="H320" s="12">
        <v>74</v>
      </c>
      <c r="I320" s="12">
        <v>72</v>
      </c>
      <c r="J320" s="12">
        <v>71</v>
      </c>
      <c r="K320" s="12">
        <v>68</v>
      </c>
      <c r="L320" s="12">
        <f t="shared" si="18"/>
        <v>359</v>
      </c>
      <c r="M320" s="12">
        <f t="shared" si="19"/>
        <v>71.8</v>
      </c>
      <c r="N320" s="10" t="s">
        <v>1084</v>
      </c>
      <c r="O320" s="10" t="s">
        <v>1105</v>
      </c>
    </row>
    <row r="321" ht="15" spans="1:15">
      <c r="A321" s="10">
        <v>316</v>
      </c>
      <c r="B321" s="10" t="s">
        <v>17</v>
      </c>
      <c r="C321" s="10" t="s">
        <v>18</v>
      </c>
      <c r="D321" s="10" t="s">
        <v>1106</v>
      </c>
      <c r="E321" s="11" t="s">
        <v>1107</v>
      </c>
      <c r="F321" s="10" t="s">
        <v>1108</v>
      </c>
      <c r="G321" s="12">
        <v>73</v>
      </c>
      <c r="H321" s="12">
        <v>75</v>
      </c>
      <c r="I321" s="12">
        <v>68</v>
      </c>
      <c r="J321" s="12">
        <v>68</v>
      </c>
      <c r="K321" s="12">
        <v>77</v>
      </c>
      <c r="L321" s="12">
        <f t="shared" si="18"/>
        <v>361</v>
      </c>
      <c r="M321" s="12">
        <f t="shared" si="19"/>
        <v>72.2</v>
      </c>
      <c r="N321" s="10" t="s">
        <v>1084</v>
      </c>
      <c r="O321" s="10" t="s">
        <v>1109</v>
      </c>
    </row>
    <row r="322" ht="15" spans="1:15">
      <c r="A322" s="10">
        <v>317</v>
      </c>
      <c r="B322" s="10" t="s">
        <v>17</v>
      </c>
      <c r="C322" s="10" t="s">
        <v>18</v>
      </c>
      <c r="D322" s="10" t="s">
        <v>1110</v>
      </c>
      <c r="E322" s="11" t="s">
        <v>1111</v>
      </c>
      <c r="F322" s="10" t="s">
        <v>1112</v>
      </c>
      <c r="G322" s="12">
        <v>72</v>
      </c>
      <c r="H322" s="12">
        <v>74</v>
      </c>
      <c r="I322" s="12">
        <v>78</v>
      </c>
      <c r="J322" s="12">
        <v>78</v>
      </c>
      <c r="K322" s="12">
        <v>71</v>
      </c>
      <c r="L322" s="12">
        <f t="shared" si="18"/>
        <v>373</v>
      </c>
      <c r="M322" s="12">
        <f t="shared" si="19"/>
        <v>74.6</v>
      </c>
      <c r="N322" s="10" t="s">
        <v>1084</v>
      </c>
      <c r="O322" s="10" t="s">
        <v>1113</v>
      </c>
    </row>
    <row r="323" ht="15" spans="1:15">
      <c r="A323" s="10">
        <v>318</v>
      </c>
      <c r="B323" s="10" t="s">
        <v>17</v>
      </c>
      <c r="C323" s="10" t="s">
        <v>18</v>
      </c>
      <c r="D323" s="10" t="s">
        <v>33</v>
      </c>
      <c r="E323" s="11" t="s">
        <v>34</v>
      </c>
      <c r="F323" s="10" t="s">
        <v>1114</v>
      </c>
      <c r="G323" s="12">
        <v>76</v>
      </c>
      <c r="H323" s="12">
        <v>70</v>
      </c>
      <c r="I323" s="12">
        <v>70</v>
      </c>
      <c r="J323" s="12">
        <v>72</v>
      </c>
      <c r="K323" s="12">
        <v>77</v>
      </c>
      <c r="L323" s="12">
        <f t="shared" si="18"/>
        <v>365</v>
      </c>
      <c r="M323" s="12">
        <f t="shared" si="19"/>
        <v>73</v>
      </c>
      <c r="N323" s="10" t="s">
        <v>1084</v>
      </c>
      <c r="O323" s="10" t="s">
        <v>1115</v>
      </c>
    </row>
    <row r="324" ht="15" spans="1:15">
      <c r="A324" s="10">
        <v>319</v>
      </c>
      <c r="B324" s="10" t="s">
        <v>17</v>
      </c>
      <c r="C324" s="10" t="s">
        <v>18</v>
      </c>
      <c r="D324" s="10" t="s">
        <v>68</v>
      </c>
      <c r="E324" s="11" t="s">
        <v>1116</v>
      </c>
      <c r="F324" s="10" t="s">
        <v>1117</v>
      </c>
      <c r="G324" s="12">
        <v>74</v>
      </c>
      <c r="H324" s="12">
        <v>65</v>
      </c>
      <c r="I324" s="12">
        <v>70</v>
      </c>
      <c r="J324" s="12">
        <v>74</v>
      </c>
      <c r="K324" s="12">
        <v>73</v>
      </c>
      <c r="L324" s="12">
        <f t="shared" si="18"/>
        <v>356</v>
      </c>
      <c r="M324" s="12">
        <f t="shared" si="19"/>
        <v>71.2</v>
      </c>
      <c r="N324" s="10" t="s">
        <v>1084</v>
      </c>
      <c r="O324" s="10" t="s">
        <v>1118</v>
      </c>
    </row>
    <row r="325" ht="15" spans="1:15">
      <c r="A325" s="10">
        <v>320</v>
      </c>
      <c r="B325" s="10" t="s">
        <v>17</v>
      </c>
      <c r="C325" s="10" t="s">
        <v>18</v>
      </c>
      <c r="D325" s="10" t="s">
        <v>68</v>
      </c>
      <c r="E325" s="11" t="s">
        <v>1119</v>
      </c>
      <c r="F325" s="10" t="s">
        <v>1120</v>
      </c>
      <c r="G325" s="12">
        <v>70</v>
      </c>
      <c r="H325" s="12">
        <v>74</v>
      </c>
      <c r="I325" s="12">
        <v>67</v>
      </c>
      <c r="J325" s="12">
        <v>78</v>
      </c>
      <c r="K325" s="12">
        <v>66</v>
      </c>
      <c r="L325" s="12">
        <f t="shared" si="18"/>
        <v>355</v>
      </c>
      <c r="M325" s="12">
        <f t="shared" si="19"/>
        <v>71</v>
      </c>
      <c r="N325" s="10" t="s">
        <v>1084</v>
      </c>
      <c r="O325" s="10" t="s">
        <v>1121</v>
      </c>
    </row>
    <row r="326" ht="15" spans="1:15">
      <c r="A326" s="10">
        <v>321</v>
      </c>
      <c r="B326" s="10" t="s">
        <v>17</v>
      </c>
      <c r="C326" s="10" t="s">
        <v>83</v>
      </c>
      <c r="D326" s="10" t="s">
        <v>117</v>
      </c>
      <c r="E326" s="11" t="s">
        <v>1122</v>
      </c>
      <c r="F326" s="10" t="s">
        <v>1123</v>
      </c>
      <c r="G326" s="12">
        <v>75</v>
      </c>
      <c r="H326" s="12">
        <v>72</v>
      </c>
      <c r="I326" s="12">
        <v>76</v>
      </c>
      <c r="J326" s="12">
        <v>79</v>
      </c>
      <c r="K326" s="12">
        <v>77</v>
      </c>
      <c r="L326" s="12">
        <f t="shared" si="18"/>
        <v>379</v>
      </c>
      <c r="M326" s="12">
        <f t="shared" si="19"/>
        <v>75.8</v>
      </c>
      <c r="N326" s="10" t="s">
        <v>1084</v>
      </c>
      <c r="O326" s="10" t="s">
        <v>1124</v>
      </c>
    </row>
    <row r="327" ht="15" spans="1:15">
      <c r="A327" s="10">
        <v>322</v>
      </c>
      <c r="B327" s="10" t="s">
        <v>17</v>
      </c>
      <c r="C327" s="10" t="s">
        <v>83</v>
      </c>
      <c r="D327" s="10" t="s">
        <v>103</v>
      </c>
      <c r="E327" s="11" t="s">
        <v>1125</v>
      </c>
      <c r="F327" s="10" t="s">
        <v>1126</v>
      </c>
      <c r="G327" s="12">
        <v>76</v>
      </c>
      <c r="H327" s="12">
        <v>77</v>
      </c>
      <c r="I327" s="12">
        <v>77</v>
      </c>
      <c r="J327" s="12">
        <v>77</v>
      </c>
      <c r="K327" s="12">
        <v>68</v>
      </c>
      <c r="L327" s="12">
        <f t="shared" si="18"/>
        <v>375</v>
      </c>
      <c r="M327" s="12">
        <f t="shared" si="19"/>
        <v>75</v>
      </c>
      <c r="N327" s="10" t="s">
        <v>1084</v>
      </c>
      <c r="O327" s="10" t="s">
        <v>1127</v>
      </c>
    </row>
    <row r="328" ht="15" spans="1:15">
      <c r="A328" s="10">
        <v>323</v>
      </c>
      <c r="B328" s="10" t="s">
        <v>17</v>
      </c>
      <c r="C328" s="10" t="s">
        <v>83</v>
      </c>
      <c r="D328" s="10" t="s">
        <v>103</v>
      </c>
      <c r="E328" s="11" t="s">
        <v>1128</v>
      </c>
      <c r="F328" s="10" t="s">
        <v>1129</v>
      </c>
      <c r="G328" s="12">
        <v>70</v>
      </c>
      <c r="H328" s="12">
        <v>70</v>
      </c>
      <c r="I328" s="12">
        <v>77</v>
      </c>
      <c r="J328" s="12">
        <v>72</v>
      </c>
      <c r="K328" s="12">
        <v>73</v>
      </c>
      <c r="L328" s="12">
        <f t="shared" si="18"/>
        <v>362</v>
      </c>
      <c r="M328" s="12">
        <f t="shared" si="19"/>
        <v>72.4</v>
      </c>
      <c r="N328" s="10" t="s">
        <v>1084</v>
      </c>
      <c r="O328" s="10" t="s">
        <v>1130</v>
      </c>
    </row>
    <row r="329" ht="15" spans="1:15">
      <c r="A329" s="10">
        <v>324</v>
      </c>
      <c r="B329" s="10" t="s">
        <v>17</v>
      </c>
      <c r="C329" s="10" t="s">
        <v>83</v>
      </c>
      <c r="D329" s="10" t="s">
        <v>103</v>
      </c>
      <c r="E329" s="11" t="s">
        <v>1131</v>
      </c>
      <c r="F329" s="10" t="s">
        <v>1132</v>
      </c>
      <c r="G329" s="12">
        <v>74</v>
      </c>
      <c r="H329" s="12">
        <v>72</v>
      </c>
      <c r="I329" s="12">
        <v>76</v>
      </c>
      <c r="J329" s="12">
        <v>69</v>
      </c>
      <c r="K329" s="12">
        <v>71</v>
      </c>
      <c r="L329" s="12">
        <f t="shared" si="18"/>
        <v>362</v>
      </c>
      <c r="M329" s="12">
        <f t="shared" si="19"/>
        <v>72.4</v>
      </c>
      <c r="N329" s="10" t="s">
        <v>1084</v>
      </c>
      <c r="O329" s="10" t="s">
        <v>1133</v>
      </c>
    </row>
    <row r="330" ht="15" spans="1:15">
      <c r="A330" s="10">
        <v>325</v>
      </c>
      <c r="B330" s="10" t="s">
        <v>17</v>
      </c>
      <c r="C330" s="10" t="s">
        <v>83</v>
      </c>
      <c r="D330" s="10" t="s">
        <v>1134</v>
      </c>
      <c r="E330" s="11" t="s">
        <v>1135</v>
      </c>
      <c r="F330" s="10" t="s">
        <v>1136</v>
      </c>
      <c r="G330" s="12">
        <v>72</v>
      </c>
      <c r="H330" s="12">
        <v>77</v>
      </c>
      <c r="I330" s="12">
        <v>75</v>
      </c>
      <c r="J330" s="12">
        <v>76</v>
      </c>
      <c r="K330" s="12">
        <v>73</v>
      </c>
      <c r="L330" s="12">
        <f t="shared" si="18"/>
        <v>373</v>
      </c>
      <c r="M330" s="12">
        <f t="shared" si="19"/>
        <v>74.6</v>
      </c>
      <c r="N330" s="10" t="s">
        <v>1084</v>
      </c>
      <c r="O330" s="10" t="s">
        <v>1137</v>
      </c>
    </row>
    <row r="331" ht="15" spans="1:15">
      <c r="A331" s="10">
        <v>326</v>
      </c>
      <c r="B331" s="10" t="s">
        <v>17</v>
      </c>
      <c r="C331" s="10" t="s">
        <v>83</v>
      </c>
      <c r="D331" s="10" t="s">
        <v>1134</v>
      </c>
      <c r="E331" s="11" t="s">
        <v>1138</v>
      </c>
      <c r="F331" s="10" t="s">
        <v>1139</v>
      </c>
      <c r="G331" s="12">
        <v>77</v>
      </c>
      <c r="H331" s="12">
        <v>77</v>
      </c>
      <c r="I331" s="12">
        <v>76</v>
      </c>
      <c r="J331" s="12">
        <v>67</v>
      </c>
      <c r="K331" s="12">
        <v>75</v>
      </c>
      <c r="L331" s="12">
        <f t="shared" si="18"/>
        <v>372</v>
      </c>
      <c r="M331" s="12">
        <f t="shared" si="19"/>
        <v>74.4</v>
      </c>
      <c r="N331" s="10" t="s">
        <v>1084</v>
      </c>
      <c r="O331" s="10" t="s">
        <v>1140</v>
      </c>
    </row>
    <row r="332" ht="15" spans="1:15">
      <c r="A332" s="10">
        <v>327</v>
      </c>
      <c r="B332" s="10" t="s">
        <v>17</v>
      </c>
      <c r="C332" s="10" t="s">
        <v>83</v>
      </c>
      <c r="D332" s="10" t="s">
        <v>1134</v>
      </c>
      <c r="E332" s="11" t="s">
        <v>1141</v>
      </c>
      <c r="F332" s="10" t="s">
        <v>1142</v>
      </c>
      <c r="G332" s="12">
        <v>74</v>
      </c>
      <c r="H332" s="12">
        <v>75</v>
      </c>
      <c r="I332" s="12">
        <v>73</v>
      </c>
      <c r="J332" s="12">
        <v>68</v>
      </c>
      <c r="K332" s="12">
        <v>76</v>
      </c>
      <c r="L332" s="12">
        <f t="shared" si="18"/>
        <v>366</v>
      </c>
      <c r="M332" s="12">
        <f t="shared" si="19"/>
        <v>73.2</v>
      </c>
      <c r="N332" s="10" t="s">
        <v>1084</v>
      </c>
      <c r="O332" s="10" t="s">
        <v>1143</v>
      </c>
    </row>
    <row r="333" ht="15" spans="1:15">
      <c r="A333" s="10">
        <v>328</v>
      </c>
      <c r="B333" s="10" t="s">
        <v>17</v>
      </c>
      <c r="C333" s="10" t="s">
        <v>83</v>
      </c>
      <c r="D333" s="10" t="s">
        <v>1134</v>
      </c>
      <c r="E333" s="11" t="s">
        <v>1144</v>
      </c>
      <c r="F333" s="10" t="s">
        <v>1145</v>
      </c>
      <c r="G333" s="12">
        <v>73</v>
      </c>
      <c r="H333" s="12">
        <v>74</v>
      </c>
      <c r="I333" s="12">
        <v>72</v>
      </c>
      <c r="J333" s="12">
        <v>71</v>
      </c>
      <c r="K333" s="12">
        <v>71</v>
      </c>
      <c r="L333" s="12">
        <f t="shared" si="18"/>
        <v>361</v>
      </c>
      <c r="M333" s="12">
        <f t="shared" si="19"/>
        <v>72.2</v>
      </c>
      <c r="N333" s="10" t="s">
        <v>1084</v>
      </c>
      <c r="O333" s="10" t="s">
        <v>1146</v>
      </c>
    </row>
    <row r="334" ht="15" spans="1:15">
      <c r="A334" s="10">
        <v>329</v>
      </c>
      <c r="B334" s="10" t="s">
        <v>17</v>
      </c>
      <c r="C334" s="10" t="s">
        <v>83</v>
      </c>
      <c r="D334" s="10" t="s">
        <v>1134</v>
      </c>
      <c r="E334" s="11" t="s">
        <v>1147</v>
      </c>
      <c r="F334" s="10" t="s">
        <v>1148</v>
      </c>
      <c r="G334" s="12">
        <v>77</v>
      </c>
      <c r="H334" s="12">
        <v>72</v>
      </c>
      <c r="I334" s="12">
        <v>69</v>
      </c>
      <c r="J334" s="12">
        <v>71</v>
      </c>
      <c r="K334" s="12">
        <v>72</v>
      </c>
      <c r="L334" s="12">
        <f t="shared" si="18"/>
        <v>361</v>
      </c>
      <c r="M334" s="12">
        <f t="shared" si="19"/>
        <v>72.2</v>
      </c>
      <c r="N334" s="10" t="s">
        <v>1084</v>
      </c>
      <c r="O334" s="10" t="s">
        <v>1149</v>
      </c>
    </row>
    <row r="335" ht="15" spans="1:15">
      <c r="A335" s="10">
        <v>330</v>
      </c>
      <c r="B335" s="10" t="s">
        <v>17</v>
      </c>
      <c r="C335" s="10" t="s">
        <v>83</v>
      </c>
      <c r="D335" s="10" t="s">
        <v>1134</v>
      </c>
      <c r="E335" s="11" t="s">
        <v>1150</v>
      </c>
      <c r="F335" s="10" t="s">
        <v>1151</v>
      </c>
      <c r="G335" s="12">
        <v>70</v>
      </c>
      <c r="H335" s="12">
        <v>73</v>
      </c>
      <c r="I335" s="12">
        <v>75</v>
      </c>
      <c r="J335" s="12">
        <v>71</v>
      </c>
      <c r="K335" s="12">
        <v>70</v>
      </c>
      <c r="L335" s="12">
        <f t="shared" si="18"/>
        <v>359</v>
      </c>
      <c r="M335" s="12">
        <f t="shared" si="19"/>
        <v>71.8</v>
      </c>
      <c r="N335" s="10" t="s">
        <v>1084</v>
      </c>
      <c r="O335" s="10" t="s">
        <v>1152</v>
      </c>
    </row>
    <row r="336" ht="15" spans="1:15">
      <c r="A336" s="10">
        <v>331</v>
      </c>
      <c r="B336" s="10" t="s">
        <v>17</v>
      </c>
      <c r="C336" s="10" t="s">
        <v>83</v>
      </c>
      <c r="D336" s="10" t="s">
        <v>1134</v>
      </c>
      <c r="E336" s="11" t="s">
        <v>1153</v>
      </c>
      <c r="F336" s="10" t="s">
        <v>1154</v>
      </c>
      <c r="G336" s="12">
        <v>76</v>
      </c>
      <c r="H336" s="12">
        <v>71</v>
      </c>
      <c r="I336" s="12">
        <v>72</v>
      </c>
      <c r="J336" s="12">
        <v>70</v>
      </c>
      <c r="K336" s="12">
        <v>67</v>
      </c>
      <c r="L336" s="12">
        <f t="shared" si="18"/>
        <v>356</v>
      </c>
      <c r="M336" s="12">
        <f t="shared" si="19"/>
        <v>71.2</v>
      </c>
      <c r="N336" s="10" t="s">
        <v>1084</v>
      </c>
      <c r="O336" s="10" t="s">
        <v>1155</v>
      </c>
    </row>
    <row r="337" ht="15" spans="1:15">
      <c r="A337" s="10">
        <v>332</v>
      </c>
      <c r="B337" s="10" t="s">
        <v>17</v>
      </c>
      <c r="C337" s="10" t="s">
        <v>83</v>
      </c>
      <c r="D337" s="10" t="s">
        <v>545</v>
      </c>
      <c r="E337" s="11" t="s">
        <v>1156</v>
      </c>
      <c r="F337" s="10" t="s">
        <v>1157</v>
      </c>
      <c r="G337" s="12">
        <v>78</v>
      </c>
      <c r="H337" s="12">
        <v>77</v>
      </c>
      <c r="I337" s="12">
        <v>68</v>
      </c>
      <c r="J337" s="12">
        <v>70</v>
      </c>
      <c r="K337" s="12">
        <v>74</v>
      </c>
      <c r="L337" s="12">
        <f t="shared" si="18"/>
        <v>367</v>
      </c>
      <c r="M337" s="12">
        <f t="shared" si="19"/>
        <v>73.4</v>
      </c>
      <c r="N337" s="10" t="s">
        <v>1084</v>
      </c>
      <c r="O337" s="10" t="s">
        <v>1158</v>
      </c>
    </row>
    <row r="338" ht="15" spans="1:15">
      <c r="A338" s="10">
        <v>333</v>
      </c>
      <c r="B338" s="10" t="s">
        <v>17</v>
      </c>
      <c r="C338" s="10" t="s">
        <v>83</v>
      </c>
      <c r="D338" s="10" t="s">
        <v>553</v>
      </c>
      <c r="E338" s="11" t="s">
        <v>1159</v>
      </c>
      <c r="F338" s="10" t="s">
        <v>1160</v>
      </c>
      <c r="G338" s="12">
        <v>77</v>
      </c>
      <c r="H338" s="12">
        <v>72</v>
      </c>
      <c r="I338" s="12">
        <v>77</v>
      </c>
      <c r="J338" s="12">
        <v>72</v>
      </c>
      <c r="K338" s="12">
        <v>73</v>
      </c>
      <c r="L338" s="12">
        <f t="shared" si="18"/>
        <v>371</v>
      </c>
      <c r="M338" s="12">
        <f t="shared" si="19"/>
        <v>74.2</v>
      </c>
      <c r="N338" s="10" t="s">
        <v>1084</v>
      </c>
      <c r="O338" s="10" t="s">
        <v>1161</v>
      </c>
    </row>
    <row r="339" ht="15" spans="1:15">
      <c r="A339" s="10">
        <v>334</v>
      </c>
      <c r="B339" s="10" t="s">
        <v>17</v>
      </c>
      <c r="C339" s="10" t="s">
        <v>83</v>
      </c>
      <c r="D339" s="10" t="s">
        <v>553</v>
      </c>
      <c r="E339" s="11" t="s">
        <v>1162</v>
      </c>
      <c r="F339" s="10" t="s">
        <v>1163</v>
      </c>
      <c r="G339" s="12">
        <v>70</v>
      </c>
      <c r="H339" s="12">
        <v>75</v>
      </c>
      <c r="I339" s="12">
        <v>78</v>
      </c>
      <c r="J339" s="12">
        <v>71</v>
      </c>
      <c r="K339" s="12">
        <v>73</v>
      </c>
      <c r="L339" s="12">
        <f t="shared" si="18"/>
        <v>367</v>
      </c>
      <c r="M339" s="12">
        <f t="shared" si="19"/>
        <v>73.4</v>
      </c>
      <c r="N339" s="10" t="s">
        <v>1084</v>
      </c>
      <c r="O339" s="10" t="s">
        <v>1164</v>
      </c>
    </row>
    <row r="340" ht="15" spans="1:15">
      <c r="A340" s="10">
        <v>335</v>
      </c>
      <c r="B340" s="10" t="s">
        <v>17</v>
      </c>
      <c r="C340" s="10" t="s">
        <v>83</v>
      </c>
      <c r="D340" s="10" t="s">
        <v>553</v>
      </c>
      <c r="E340" s="11" t="s">
        <v>1165</v>
      </c>
      <c r="F340" s="10" t="s">
        <v>1166</v>
      </c>
      <c r="G340" s="12">
        <v>75</v>
      </c>
      <c r="H340" s="12">
        <v>74</v>
      </c>
      <c r="I340" s="12">
        <v>69</v>
      </c>
      <c r="J340" s="12">
        <v>71</v>
      </c>
      <c r="K340" s="12">
        <v>76</v>
      </c>
      <c r="L340" s="12">
        <f t="shared" si="18"/>
        <v>365</v>
      </c>
      <c r="M340" s="12">
        <f t="shared" si="19"/>
        <v>73</v>
      </c>
      <c r="N340" s="10" t="s">
        <v>1084</v>
      </c>
      <c r="O340" s="10" t="s">
        <v>1167</v>
      </c>
    </row>
    <row r="341" ht="15" spans="1:15">
      <c r="A341" s="10">
        <v>336</v>
      </c>
      <c r="B341" s="10" t="s">
        <v>17</v>
      </c>
      <c r="C341" s="10" t="s">
        <v>83</v>
      </c>
      <c r="D341" s="10" t="s">
        <v>553</v>
      </c>
      <c r="E341" s="11" t="s">
        <v>1168</v>
      </c>
      <c r="F341" s="10" t="s">
        <v>1169</v>
      </c>
      <c r="G341" s="12">
        <v>78</v>
      </c>
      <c r="H341" s="12">
        <v>71</v>
      </c>
      <c r="I341" s="12">
        <v>69</v>
      </c>
      <c r="J341" s="12">
        <v>75</v>
      </c>
      <c r="K341" s="12">
        <v>70</v>
      </c>
      <c r="L341" s="12">
        <f t="shared" si="18"/>
        <v>363</v>
      </c>
      <c r="M341" s="12">
        <f t="shared" si="19"/>
        <v>72.6</v>
      </c>
      <c r="N341" s="10" t="s">
        <v>1084</v>
      </c>
      <c r="O341" s="10" t="s">
        <v>1170</v>
      </c>
    </row>
    <row r="342" ht="15" spans="1:15">
      <c r="A342" s="10">
        <v>337</v>
      </c>
      <c r="B342" s="10" t="s">
        <v>17</v>
      </c>
      <c r="C342" s="10" t="s">
        <v>83</v>
      </c>
      <c r="D342" s="10" t="s">
        <v>553</v>
      </c>
      <c r="E342" s="11" t="s">
        <v>1171</v>
      </c>
      <c r="F342" s="10" t="s">
        <v>1172</v>
      </c>
      <c r="G342" s="12">
        <v>71</v>
      </c>
      <c r="H342" s="12">
        <v>68</v>
      </c>
      <c r="I342" s="12">
        <v>79</v>
      </c>
      <c r="J342" s="12">
        <v>71</v>
      </c>
      <c r="K342" s="12">
        <v>73</v>
      </c>
      <c r="L342" s="12">
        <f t="shared" si="18"/>
        <v>362</v>
      </c>
      <c r="M342" s="12">
        <f t="shared" si="19"/>
        <v>72.4</v>
      </c>
      <c r="N342" s="10" t="s">
        <v>1084</v>
      </c>
      <c r="O342" s="10" t="s">
        <v>1173</v>
      </c>
    </row>
    <row r="343" ht="15" spans="1:15">
      <c r="A343" s="10">
        <v>338</v>
      </c>
      <c r="B343" s="10" t="s">
        <v>17</v>
      </c>
      <c r="C343" s="10" t="s">
        <v>83</v>
      </c>
      <c r="D343" s="10" t="s">
        <v>553</v>
      </c>
      <c r="E343" s="11" t="s">
        <v>1174</v>
      </c>
      <c r="F343" s="10" t="s">
        <v>1175</v>
      </c>
      <c r="G343" s="12">
        <v>71</v>
      </c>
      <c r="H343" s="12">
        <v>70</v>
      </c>
      <c r="I343" s="12">
        <v>72</v>
      </c>
      <c r="J343" s="12">
        <v>73</v>
      </c>
      <c r="K343" s="12">
        <v>72</v>
      </c>
      <c r="L343" s="12">
        <f t="shared" si="18"/>
        <v>358</v>
      </c>
      <c r="M343" s="12">
        <f t="shared" si="19"/>
        <v>71.6</v>
      </c>
      <c r="N343" s="10" t="s">
        <v>1084</v>
      </c>
      <c r="O343" s="10" t="s">
        <v>1176</v>
      </c>
    </row>
    <row r="344" ht="15" spans="1:15">
      <c r="A344" s="10">
        <v>339</v>
      </c>
      <c r="B344" s="10" t="s">
        <v>17</v>
      </c>
      <c r="C344" s="10" t="s">
        <v>121</v>
      </c>
      <c r="D344" s="10" t="s">
        <v>1177</v>
      </c>
      <c r="E344" s="11" t="s">
        <v>1178</v>
      </c>
      <c r="F344" s="10" t="s">
        <v>1179</v>
      </c>
      <c r="G344" s="12">
        <v>70</v>
      </c>
      <c r="H344" s="12">
        <v>75</v>
      </c>
      <c r="I344" s="12">
        <v>75</v>
      </c>
      <c r="J344" s="12">
        <v>76</v>
      </c>
      <c r="K344" s="12">
        <v>76</v>
      </c>
      <c r="L344" s="12">
        <f t="shared" si="18"/>
        <v>372</v>
      </c>
      <c r="M344" s="12">
        <f t="shared" si="19"/>
        <v>74.4</v>
      </c>
      <c r="N344" s="10" t="s">
        <v>1084</v>
      </c>
      <c r="O344" s="10" t="s">
        <v>1180</v>
      </c>
    </row>
    <row r="345" ht="15" spans="1:15">
      <c r="A345" s="10">
        <v>340</v>
      </c>
      <c r="B345" s="10" t="s">
        <v>17</v>
      </c>
      <c r="C345" s="10" t="s">
        <v>137</v>
      </c>
      <c r="D345" s="10" t="s">
        <v>138</v>
      </c>
      <c r="E345" s="11" t="s">
        <v>1181</v>
      </c>
      <c r="F345" s="10" t="s">
        <v>1182</v>
      </c>
      <c r="G345" s="12">
        <v>71</v>
      </c>
      <c r="H345" s="12">
        <v>75</v>
      </c>
      <c r="I345" s="12">
        <v>72</v>
      </c>
      <c r="J345" s="12">
        <v>72</v>
      </c>
      <c r="K345" s="12">
        <v>79</v>
      </c>
      <c r="L345" s="12">
        <f t="shared" si="18"/>
        <v>369</v>
      </c>
      <c r="M345" s="12">
        <f t="shared" si="19"/>
        <v>73.8</v>
      </c>
      <c r="N345" s="10" t="s">
        <v>1084</v>
      </c>
      <c r="O345" s="10" t="s">
        <v>1183</v>
      </c>
    </row>
    <row r="346" ht="15" spans="1:15">
      <c r="A346" s="10">
        <v>341</v>
      </c>
      <c r="B346" s="10" t="s">
        <v>17</v>
      </c>
      <c r="C346" s="10" t="s">
        <v>137</v>
      </c>
      <c r="D346" s="10" t="s">
        <v>138</v>
      </c>
      <c r="E346" s="11" t="s">
        <v>1184</v>
      </c>
      <c r="F346" s="10" t="s">
        <v>1185</v>
      </c>
      <c r="G346" s="12">
        <v>75</v>
      </c>
      <c r="H346" s="12">
        <v>74</v>
      </c>
      <c r="I346" s="12">
        <v>69</v>
      </c>
      <c r="J346" s="12">
        <v>77</v>
      </c>
      <c r="K346" s="12">
        <v>68</v>
      </c>
      <c r="L346" s="12">
        <f t="shared" ref="L346:L377" si="20">+K346+J346+I346+H346+G346</f>
        <v>363</v>
      </c>
      <c r="M346" s="12">
        <f t="shared" ref="M346:M377" si="21">+L346/5</f>
        <v>72.6</v>
      </c>
      <c r="N346" s="10" t="s">
        <v>1084</v>
      </c>
      <c r="O346" s="10" t="s">
        <v>1186</v>
      </c>
    </row>
    <row r="347" ht="15" spans="1:15">
      <c r="A347" s="10">
        <v>342</v>
      </c>
      <c r="B347" s="10" t="s">
        <v>17</v>
      </c>
      <c r="C347" s="10" t="s">
        <v>137</v>
      </c>
      <c r="D347" s="10" t="s">
        <v>138</v>
      </c>
      <c r="E347" s="11" t="s">
        <v>1187</v>
      </c>
      <c r="F347" s="10" t="s">
        <v>1188</v>
      </c>
      <c r="G347" s="12">
        <v>72</v>
      </c>
      <c r="H347" s="12">
        <v>73</v>
      </c>
      <c r="I347" s="12">
        <v>77</v>
      </c>
      <c r="J347" s="12">
        <v>66</v>
      </c>
      <c r="K347" s="12">
        <v>70</v>
      </c>
      <c r="L347" s="12">
        <f t="shared" si="20"/>
        <v>358</v>
      </c>
      <c r="M347" s="12">
        <f t="shared" si="21"/>
        <v>71.6</v>
      </c>
      <c r="N347" s="10" t="s">
        <v>1084</v>
      </c>
      <c r="O347" s="10" t="s">
        <v>1189</v>
      </c>
    </row>
    <row r="348" ht="15" spans="1:15">
      <c r="A348" s="10">
        <v>343</v>
      </c>
      <c r="B348" s="10" t="s">
        <v>17</v>
      </c>
      <c r="C348" s="10" t="s">
        <v>137</v>
      </c>
      <c r="D348" s="10" t="s">
        <v>138</v>
      </c>
      <c r="E348" s="11" t="s">
        <v>157</v>
      </c>
      <c r="F348" s="10" t="s">
        <v>1190</v>
      </c>
      <c r="G348" s="12">
        <v>67</v>
      </c>
      <c r="H348" s="12">
        <v>65</v>
      </c>
      <c r="I348" s="12">
        <v>75</v>
      </c>
      <c r="J348" s="12">
        <v>78</v>
      </c>
      <c r="K348" s="12">
        <v>71</v>
      </c>
      <c r="L348" s="12">
        <f t="shared" si="20"/>
        <v>356</v>
      </c>
      <c r="M348" s="12">
        <f t="shared" si="21"/>
        <v>71.2</v>
      </c>
      <c r="N348" s="10" t="s">
        <v>1084</v>
      </c>
      <c r="O348" s="10" t="s">
        <v>1191</v>
      </c>
    </row>
    <row r="349" ht="15" spans="1:15">
      <c r="A349" s="10">
        <v>344</v>
      </c>
      <c r="B349" s="10" t="s">
        <v>17</v>
      </c>
      <c r="C349" s="10" t="s">
        <v>137</v>
      </c>
      <c r="D349" s="10" t="s">
        <v>138</v>
      </c>
      <c r="E349" s="11" t="s">
        <v>1192</v>
      </c>
      <c r="F349" s="10" t="s">
        <v>1193</v>
      </c>
      <c r="G349" s="12">
        <v>72</v>
      </c>
      <c r="H349" s="12">
        <v>73</v>
      </c>
      <c r="I349" s="12">
        <v>67</v>
      </c>
      <c r="J349" s="12">
        <v>71</v>
      </c>
      <c r="K349" s="12">
        <v>73</v>
      </c>
      <c r="L349" s="12">
        <f t="shared" si="20"/>
        <v>356</v>
      </c>
      <c r="M349" s="12">
        <f t="shared" si="21"/>
        <v>71.2</v>
      </c>
      <c r="N349" s="10" t="s">
        <v>1084</v>
      </c>
      <c r="O349" s="10" t="s">
        <v>1194</v>
      </c>
    </row>
    <row r="350" ht="15" spans="1:15">
      <c r="A350" s="10">
        <v>345</v>
      </c>
      <c r="B350" s="10" t="s">
        <v>17</v>
      </c>
      <c r="C350" s="10" t="s">
        <v>137</v>
      </c>
      <c r="D350" s="10" t="s">
        <v>138</v>
      </c>
      <c r="E350" s="11" t="s">
        <v>1195</v>
      </c>
      <c r="F350" s="10" t="s">
        <v>1196</v>
      </c>
      <c r="G350" s="12">
        <v>71</v>
      </c>
      <c r="H350" s="12">
        <v>69</v>
      </c>
      <c r="I350" s="12">
        <v>70</v>
      </c>
      <c r="J350" s="12">
        <v>74</v>
      </c>
      <c r="K350" s="12">
        <v>70</v>
      </c>
      <c r="L350" s="12">
        <f t="shared" si="20"/>
        <v>354</v>
      </c>
      <c r="M350" s="12">
        <f t="shared" si="21"/>
        <v>70.8</v>
      </c>
      <c r="N350" s="10" t="s">
        <v>1084</v>
      </c>
      <c r="O350" s="10" t="s">
        <v>1197</v>
      </c>
    </row>
    <row r="351" ht="15" spans="1:15">
      <c r="A351" s="10">
        <v>346</v>
      </c>
      <c r="B351" s="10" t="s">
        <v>17</v>
      </c>
      <c r="C351" s="10" t="s">
        <v>137</v>
      </c>
      <c r="D351" s="10" t="s">
        <v>149</v>
      </c>
      <c r="E351" s="11" t="s">
        <v>1198</v>
      </c>
      <c r="F351" s="10" t="s">
        <v>1199</v>
      </c>
      <c r="G351" s="12">
        <v>76</v>
      </c>
      <c r="H351" s="12">
        <v>69</v>
      </c>
      <c r="I351" s="12">
        <v>67</v>
      </c>
      <c r="J351" s="12">
        <v>68</v>
      </c>
      <c r="K351" s="12">
        <v>75</v>
      </c>
      <c r="L351" s="12">
        <f t="shared" si="20"/>
        <v>355</v>
      </c>
      <c r="M351" s="12">
        <f t="shared" si="21"/>
        <v>71</v>
      </c>
      <c r="N351" s="10" t="s">
        <v>1084</v>
      </c>
      <c r="O351" s="10" t="s">
        <v>1200</v>
      </c>
    </row>
    <row r="352" ht="15" spans="1:15">
      <c r="A352" s="10">
        <v>347</v>
      </c>
      <c r="B352" s="10" t="s">
        <v>17</v>
      </c>
      <c r="C352" s="10" t="s">
        <v>137</v>
      </c>
      <c r="D352" s="10" t="s">
        <v>583</v>
      </c>
      <c r="E352" s="11" t="s">
        <v>1201</v>
      </c>
      <c r="F352" s="10" t="s">
        <v>1202</v>
      </c>
      <c r="G352" s="12">
        <v>69</v>
      </c>
      <c r="H352" s="12">
        <v>72</v>
      </c>
      <c r="I352" s="12">
        <v>74</v>
      </c>
      <c r="J352" s="12">
        <v>78</v>
      </c>
      <c r="K352" s="12">
        <v>65</v>
      </c>
      <c r="L352" s="12">
        <f t="shared" si="20"/>
        <v>358</v>
      </c>
      <c r="M352" s="12">
        <f t="shared" si="21"/>
        <v>71.6</v>
      </c>
      <c r="N352" s="10" t="s">
        <v>1084</v>
      </c>
      <c r="O352" s="10" t="s">
        <v>1203</v>
      </c>
    </row>
    <row r="353" ht="15" spans="1:15">
      <c r="A353" s="10">
        <v>348</v>
      </c>
      <c r="B353" s="10" t="s">
        <v>17</v>
      </c>
      <c r="C353" s="10" t="s">
        <v>171</v>
      </c>
      <c r="D353" s="10" t="s">
        <v>172</v>
      </c>
      <c r="E353" s="11" t="s">
        <v>1204</v>
      </c>
      <c r="F353" s="10" t="s">
        <v>1205</v>
      </c>
      <c r="G353" s="12">
        <v>77</v>
      </c>
      <c r="H353" s="12">
        <v>77</v>
      </c>
      <c r="I353" s="12">
        <v>76</v>
      </c>
      <c r="J353" s="12">
        <v>65</v>
      </c>
      <c r="K353" s="12">
        <v>78</v>
      </c>
      <c r="L353" s="12">
        <f t="shared" si="20"/>
        <v>373</v>
      </c>
      <c r="M353" s="12">
        <f t="shared" si="21"/>
        <v>74.6</v>
      </c>
      <c r="N353" s="10" t="s">
        <v>1084</v>
      </c>
      <c r="O353" s="10" t="s">
        <v>1206</v>
      </c>
    </row>
    <row r="354" ht="15" spans="1:15">
      <c r="A354" s="10">
        <v>349</v>
      </c>
      <c r="B354" s="10" t="s">
        <v>17</v>
      </c>
      <c r="C354" s="10" t="s">
        <v>171</v>
      </c>
      <c r="D354" s="10" t="s">
        <v>1207</v>
      </c>
      <c r="E354" s="11" t="s">
        <v>1208</v>
      </c>
      <c r="F354" s="10" t="s">
        <v>1209</v>
      </c>
      <c r="G354" s="12">
        <v>72</v>
      </c>
      <c r="H354" s="12">
        <v>71</v>
      </c>
      <c r="I354" s="12">
        <v>77</v>
      </c>
      <c r="J354" s="12">
        <v>65</v>
      </c>
      <c r="K354" s="12">
        <v>77</v>
      </c>
      <c r="L354" s="12">
        <f t="shared" si="20"/>
        <v>362</v>
      </c>
      <c r="M354" s="12">
        <f t="shared" si="21"/>
        <v>72.4</v>
      </c>
      <c r="N354" s="10" t="s">
        <v>1084</v>
      </c>
      <c r="O354" s="10" t="s">
        <v>1210</v>
      </c>
    </row>
    <row r="355" ht="15" spans="1:15">
      <c r="A355" s="10">
        <v>350</v>
      </c>
      <c r="B355" s="10" t="s">
        <v>17</v>
      </c>
      <c r="C355" s="10" t="s">
        <v>180</v>
      </c>
      <c r="D355" s="10" t="s">
        <v>1211</v>
      </c>
      <c r="E355" s="11" t="s">
        <v>1212</v>
      </c>
      <c r="F355" s="10" t="s">
        <v>1213</v>
      </c>
      <c r="G355" s="12">
        <v>72</v>
      </c>
      <c r="H355" s="12">
        <v>69</v>
      </c>
      <c r="I355" s="12">
        <v>73</v>
      </c>
      <c r="J355" s="12">
        <v>70</v>
      </c>
      <c r="K355" s="12">
        <v>71</v>
      </c>
      <c r="L355" s="12">
        <f t="shared" si="20"/>
        <v>355</v>
      </c>
      <c r="M355" s="12">
        <f t="shared" si="21"/>
        <v>71</v>
      </c>
      <c r="N355" s="10" t="s">
        <v>1084</v>
      </c>
      <c r="O355" s="10" t="s">
        <v>1214</v>
      </c>
    </row>
    <row r="356" ht="15" spans="1:15">
      <c r="A356" s="10">
        <v>351</v>
      </c>
      <c r="B356" s="10" t="s">
        <v>17</v>
      </c>
      <c r="C356" s="10" t="s">
        <v>180</v>
      </c>
      <c r="D356" s="10" t="s">
        <v>212</v>
      </c>
      <c r="E356" s="11" t="s">
        <v>1215</v>
      </c>
      <c r="F356" s="10" t="s">
        <v>1216</v>
      </c>
      <c r="G356" s="12">
        <v>75</v>
      </c>
      <c r="H356" s="12">
        <v>70</v>
      </c>
      <c r="I356" s="12">
        <v>72</v>
      </c>
      <c r="J356" s="12">
        <v>71</v>
      </c>
      <c r="K356" s="12">
        <v>77</v>
      </c>
      <c r="L356" s="12">
        <f t="shared" si="20"/>
        <v>365</v>
      </c>
      <c r="M356" s="12">
        <f t="shared" si="21"/>
        <v>73</v>
      </c>
      <c r="N356" s="10" t="s">
        <v>1084</v>
      </c>
      <c r="O356" s="10" t="s">
        <v>1217</v>
      </c>
    </row>
    <row r="357" ht="15" spans="1:15">
      <c r="A357" s="10">
        <v>352</v>
      </c>
      <c r="B357" s="10" t="s">
        <v>17</v>
      </c>
      <c r="C357" s="10" t="s">
        <v>180</v>
      </c>
      <c r="D357" s="10" t="s">
        <v>208</v>
      </c>
      <c r="E357" s="11" t="s">
        <v>1218</v>
      </c>
      <c r="F357" s="10" t="s">
        <v>1219</v>
      </c>
      <c r="G357" s="12">
        <v>69</v>
      </c>
      <c r="H357" s="12">
        <v>73</v>
      </c>
      <c r="I357" s="12">
        <v>75</v>
      </c>
      <c r="J357" s="12">
        <v>70</v>
      </c>
      <c r="K357" s="12">
        <v>78</v>
      </c>
      <c r="L357" s="12">
        <f t="shared" si="20"/>
        <v>365</v>
      </c>
      <c r="M357" s="12">
        <f t="shared" si="21"/>
        <v>73</v>
      </c>
      <c r="N357" s="10" t="s">
        <v>1084</v>
      </c>
      <c r="O357" s="10" t="s">
        <v>1220</v>
      </c>
    </row>
    <row r="358" ht="15" spans="1:15">
      <c r="A358" s="10">
        <v>353</v>
      </c>
      <c r="B358" s="10" t="s">
        <v>17</v>
      </c>
      <c r="C358" s="10" t="s">
        <v>180</v>
      </c>
      <c r="D358" s="10" t="s">
        <v>208</v>
      </c>
      <c r="E358" s="11" t="s">
        <v>1221</v>
      </c>
      <c r="F358" s="10" t="s">
        <v>1222</v>
      </c>
      <c r="G358" s="12">
        <v>70</v>
      </c>
      <c r="H358" s="12">
        <v>66</v>
      </c>
      <c r="I358" s="12">
        <v>69</v>
      </c>
      <c r="J358" s="12">
        <v>74</v>
      </c>
      <c r="K358" s="12">
        <v>76</v>
      </c>
      <c r="L358" s="12">
        <f t="shared" si="20"/>
        <v>355</v>
      </c>
      <c r="M358" s="12">
        <f t="shared" si="21"/>
        <v>71</v>
      </c>
      <c r="N358" s="10" t="s">
        <v>1084</v>
      </c>
      <c r="O358" s="10" t="s">
        <v>1223</v>
      </c>
    </row>
    <row r="359" ht="15" spans="1:15">
      <c r="A359" s="10">
        <v>354</v>
      </c>
      <c r="B359" s="10" t="s">
        <v>17</v>
      </c>
      <c r="C359" s="10" t="s">
        <v>180</v>
      </c>
      <c r="D359" s="10" t="s">
        <v>1224</v>
      </c>
      <c r="E359" s="11" t="s">
        <v>1225</v>
      </c>
      <c r="F359" s="10" t="s">
        <v>1226</v>
      </c>
      <c r="G359" s="12">
        <v>79</v>
      </c>
      <c r="H359" s="12">
        <v>67</v>
      </c>
      <c r="I359" s="12">
        <v>71</v>
      </c>
      <c r="J359" s="12">
        <v>72</v>
      </c>
      <c r="K359" s="12">
        <v>65</v>
      </c>
      <c r="L359" s="12">
        <f t="shared" si="20"/>
        <v>354</v>
      </c>
      <c r="M359" s="12">
        <f t="shared" si="21"/>
        <v>70.8</v>
      </c>
      <c r="N359" s="10" t="s">
        <v>1084</v>
      </c>
      <c r="O359" s="10" t="s">
        <v>1227</v>
      </c>
    </row>
    <row r="360" ht="15" spans="1:15">
      <c r="A360" s="10">
        <v>355</v>
      </c>
      <c r="B360" s="10" t="s">
        <v>17</v>
      </c>
      <c r="C360" s="10" t="s">
        <v>216</v>
      </c>
      <c r="D360" s="10" t="s">
        <v>1228</v>
      </c>
      <c r="E360" s="11" t="s">
        <v>1229</v>
      </c>
      <c r="F360" s="10" t="s">
        <v>1230</v>
      </c>
      <c r="G360" s="12">
        <v>67</v>
      </c>
      <c r="H360" s="12">
        <v>69</v>
      </c>
      <c r="I360" s="12">
        <v>67</v>
      </c>
      <c r="J360" s="12">
        <v>73</v>
      </c>
      <c r="K360" s="12">
        <v>73</v>
      </c>
      <c r="L360" s="12">
        <f t="shared" si="20"/>
        <v>349</v>
      </c>
      <c r="M360" s="12">
        <f t="shared" si="21"/>
        <v>69.8</v>
      </c>
      <c r="N360" s="10" t="s">
        <v>1084</v>
      </c>
      <c r="O360" s="10" t="s">
        <v>1231</v>
      </c>
    </row>
    <row r="361" ht="15" spans="1:15">
      <c r="A361" s="10">
        <v>356</v>
      </c>
      <c r="B361" s="10" t="s">
        <v>17</v>
      </c>
      <c r="C361" s="10" t="s">
        <v>216</v>
      </c>
      <c r="D361" s="10" t="s">
        <v>1228</v>
      </c>
      <c r="E361" s="11" t="s">
        <v>1232</v>
      </c>
      <c r="F361" s="10" t="s">
        <v>1233</v>
      </c>
      <c r="G361" s="12">
        <v>69</v>
      </c>
      <c r="H361" s="12">
        <v>65</v>
      </c>
      <c r="I361" s="12">
        <v>73</v>
      </c>
      <c r="J361" s="12">
        <v>78</v>
      </c>
      <c r="K361" s="12">
        <v>67</v>
      </c>
      <c r="L361" s="12">
        <f t="shared" si="20"/>
        <v>352</v>
      </c>
      <c r="M361" s="12">
        <f t="shared" si="21"/>
        <v>70.4</v>
      </c>
      <c r="N361" s="10" t="s">
        <v>1084</v>
      </c>
      <c r="O361" s="10" t="s">
        <v>1234</v>
      </c>
    </row>
    <row r="362" ht="15" spans="1:15">
      <c r="A362" s="10">
        <v>357</v>
      </c>
      <c r="B362" s="10" t="s">
        <v>17</v>
      </c>
      <c r="C362" s="10" t="s">
        <v>665</v>
      </c>
      <c r="D362" s="10" t="s">
        <v>1235</v>
      </c>
      <c r="E362" s="11" t="s">
        <v>1236</v>
      </c>
      <c r="F362" s="10" t="s">
        <v>1237</v>
      </c>
      <c r="G362" s="12">
        <v>79</v>
      </c>
      <c r="H362" s="12">
        <v>71</v>
      </c>
      <c r="I362" s="12">
        <v>70</v>
      </c>
      <c r="J362" s="12">
        <v>71</v>
      </c>
      <c r="K362" s="12">
        <v>71</v>
      </c>
      <c r="L362" s="12">
        <f t="shared" si="20"/>
        <v>362</v>
      </c>
      <c r="M362" s="12">
        <f t="shared" si="21"/>
        <v>72.4</v>
      </c>
      <c r="N362" s="10" t="s">
        <v>1084</v>
      </c>
      <c r="O362" s="10" t="s">
        <v>1238</v>
      </c>
    </row>
    <row r="363" ht="15" spans="1:15">
      <c r="A363" s="10">
        <v>358</v>
      </c>
      <c r="B363" s="10" t="s">
        <v>17</v>
      </c>
      <c r="C363" s="10" t="s">
        <v>665</v>
      </c>
      <c r="D363" s="10" t="s">
        <v>1239</v>
      </c>
      <c r="E363" s="11" t="s">
        <v>1240</v>
      </c>
      <c r="F363" s="10" t="s">
        <v>1241</v>
      </c>
      <c r="G363" s="12">
        <v>72</v>
      </c>
      <c r="H363" s="12">
        <v>72</v>
      </c>
      <c r="I363" s="12">
        <v>75</v>
      </c>
      <c r="J363" s="12">
        <v>67</v>
      </c>
      <c r="K363" s="12">
        <v>78</v>
      </c>
      <c r="L363" s="12">
        <f t="shared" si="20"/>
        <v>364</v>
      </c>
      <c r="M363" s="12">
        <f t="shared" si="21"/>
        <v>72.8</v>
      </c>
      <c r="N363" s="10" t="s">
        <v>1084</v>
      </c>
      <c r="O363" s="10" t="s">
        <v>1242</v>
      </c>
    </row>
    <row r="364" ht="15" spans="1:15">
      <c r="A364" s="10">
        <v>359</v>
      </c>
      <c r="B364" s="10" t="s">
        <v>17</v>
      </c>
      <c r="C364" s="10" t="s">
        <v>665</v>
      </c>
      <c r="D364" s="10" t="s">
        <v>1239</v>
      </c>
      <c r="E364" s="11" t="s">
        <v>1243</v>
      </c>
      <c r="F364" s="10" t="s">
        <v>1244</v>
      </c>
      <c r="G364" s="12">
        <v>78</v>
      </c>
      <c r="H364" s="12">
        <v>69</v>
      </c>
      <c r="I364" s="12">
        <v>65</v>
      </c>
      <c r="J364" s="12">
        <v>73</v>
      </c>
      <c r="K364" s="12">
        <v>78</v>
      </c>
      <c r="L364" s="12">
        <f t="shared" si="20"/>
        <v>363</v>
      </c>
      <c r="M364" s="12">
        <f t="shared" si="21"/>
        <v>72.6</v>
      </c>
      <c r="N364" s="10" t="s">
        <v>1084</v>
      </c>
      <c r="O364" s="10" t="s">
        <v>1245</v>
      </c>
    </row>
    <row r="365" ht="15" spans="1:15">
      <c r="A365" s="10">
        <v>360</v>
      </c>
      <c r="B365" s="10" t="s">
        <v>17</v>
      </c>
      <c r="C365" s="10" t="s">
        <v>665</v>
      </c>
      <c r="D365" s="10" t="s">
        <v>1246</v>
      </c>
      <c r="E365" s="11" t="s">
        <v>1247</v>
      </c>
      <c r="F365" s="10" t="s">
        <v>1248</v>
      </c>
      <c r="G365" s="12">
        <v>74</v>
      </c>
      <c r="H365" s="12">
        <v>72</v>
      </c>
      <c r="I365" s="12">
        <v>75</v>
      </c>
      <c r="J365" s="12">
        <v>71</v>
      </c>
      <c r="K365" s="12">
        <v>70</v>
      </c>
      <c r="L365" s="12">
        <f t="shared" si="20"/>
        <v>362</v>
      </c>
      <c r="M365" s="12">
        <f t="shared" si="21"/>
        <v>72.4</v>
      </c>
      <c r="N365" s="10" t="s">
        <v>1084</v>
      </c>
      <c r="O365" s="10" t="s">
        <v>1249</v>
      </c>
    </row>
    <row r="366" ht="15" spans="1:15">
      <c r="A366" s="10">
        <v>361</v>
      </c>
      <c r="B366" s="10" t="s">
        <v>17</v>
      </c>
      <c r="C366" s="10" t="s">
        <v>665</v>
      </c>
      <c r="D366" s="10" t="s">
        <v>674</v>
      </c>
      <c r="E366" s="11" t="s">
        <v>693</v>
      </c>
      <c r="F366" s="10" t="s">
        <v>1250</v>
      </c>
      <c r="G366" s="12">
        <v>75</v>
      </c>
      <c r="H366" s="12">
        <v>71</v>
      </c>
      <c r="I366" s="12">
        <v>74</v>
      </c>
      <c r="J366" s="12">
        <v>72</v>
      </c>
      <c r="K366" s="12">
        <v>75</v>
      </c>
      <c r="L366" s="12">
        <f t="shared" si="20"/>
        <v>367</v>
      </c>
      <c r="M366" s="12">
        <f t="shared" si="21"/>
        <v>73.4</v>
      </c>
      <c r="N366" s="10" t="s">
        <v>1084</v>
      </c>
      <c r="O366" s="10" t="s">
        <v>1251</v>
      </c>
    </row>
    <row r="367" ht="15" spans="1:15">
      <c r="A367" s="10">
        <v>362</v>
      </c>
      <c r="B367" s="10" t="s">
        <v>17</v>
      </c>
      <c r="C367" s="10" t="s">
        <v>665</v>
      </c>
      <c r="D367" s="10" t="s">
        <v>674</v>
      </c>
      <c r="E367" s="11" t="s">
        <v>1252</v>
      </c>
      <c r="F367" s="10" t="s">
        <v>1253</v>
      </c>
      <c r="G367" s="12">
        <v>73</v>
      </c>
      <c r="H367" s="12">
        <v>72</v>
      </c>
      <c r="I367" s="12">
        <v>71</v>
      </c>
      <c r="J367" s="12">
        <v>74</v>
      </c>
      <c r="K367" s="12">
        <v>75</v>
      </c>
      <c r="L367" s="12">
        <f t="shared" si="20"/>
        <v>365</v>
      </c>
      <c r="M367" s="12">
        <f t="shared" si="21"/>
        <v>73</v>
      </c>
      <c r="N367" s="10" t="s">
        <v>1084</v>
      </c>
      <c r="O367" s="10" t="s">
        <v>1254</v>
      </c>
    </row>
    <row r="368" ht="15" spans="1:15">
      <c r="A368" s="10">
        <v>363</v>
      </c>
      <c r="B368" s="10" t="s">
        <v>17</v>
      </c>
      <c r="C368" s="10" t="s">
        <v>665</v>
      </c>
      <c r="D368" s="10" t="s">
        <v>674</v>
      </c>
      <c r="E368" s="11" t="s">
        <v>1255</v>
      </c>
      <c r="F368" s="10" t="s">
        <v>1256</v>
      </c>
      <c r="G368" s="12">
        <v>71</v>
      </c>
      <c r="H368" s="12">
        <v>71</v>
      </c>
      <c r="I368" s="12">
        <v>75</v>
      </c>
      <c r="J368" s="12">
        <v>74</v>
      </c>
      <c r="K368" s="12">
        <v>72</v>
      </c>
      <c r="L368" s="12">
        <f t="shared" si="20"/>
        <v>363</v>
      </c>
      <c r="M368" s="12">
        <f t="shared" si="21"/>
        <v>72.6</v>
      </c>
      <c r="N368" s="10" t="s">
        <v>1084</v>
      </c>
      <c r="O368" s="10" t="s">
        <v>1257</v>
      </c>
    </row>
    <row r="369" ht="15" spans="1:15">
      <c r="A369" s="10">
        <v>364</v>
      </c>
      <c r="B369" s="10" t="s">
        <v>17</v>
      </c>
      <c r="C369" s="10" t="s">
        <v>665</v>
      </c>
      <c r="D369" s="10" t="s">
        <v>674</v>
      </c>
      <c r="E369" s="11" t="s">
        <v>1258</v>
      </c>
      <c r="F369" s="10" t="s">
        <v>1259</v>
      </c>
      <c r="G369" s="12">
        <v>76</v>
      </c>
      <c r="H369" s="12">
        <v>66</v>
      </c>
      <c r="I369" s="12">
        <v>78</v>
      </c>
      <c r="J369" s="12">
        <v>75</v>
      </c>
      <c r="K369" s="12">
        <v>67</v>
      </c>
      <c r="L369" s="12">
        <f t="shared" si="20"/>
        <v>362</v>
      </c>
      <c r="M369" s="12">
        <f t="shared" si="21"/>
        <v>72.4</v>
      </c>
      <c r="N369" s="10" t="s">
        <v>1084</v>
      </c>
      <c r="O369" s="10" t="s">
        <v>1260</v>
      </c>
    </row>
    <row r="370" ht="15" spans="1:15">
      <c r="A370" s="10">
        <v>365</v>
      </c>
      <c r="B370" s="10" t="s">
        <v>17</v>
      </c>
      <c r="C370" s="10" t="s">
        <v>665</v>
      </c>
      <c r="D370" s="10" t="s">
        <v>674</v>
      </c>
      <c r="E370" s="11" t="s">
        <v>1261</v>
      </c>
      <c r="F370" s="10" t="s">
        <v>1262</v>
      </c>
      <c r="G370" s="12">
        <v>70</v>
      </c>
      <c r="H370" s="12">
        <v>76</v>
      </c>
      <c r="I370" s="12">
        <v>75</v>
      </c>
      <c r="J370" s="12">
        <v>72</v>
      </c>
      <c r="K370" s="12">
        <v>69</v>
      </c>
      <c r="L370" s="12">
        <f t="shared" si="20"/>
        <v>362</v>
      </c>
      <c r="M370" s="12">
        <f t="shared" si="21"/>
        <v>72.4</v>
      </c>
      <c r="N370" s="10" t="s">
        <v>1084</v>
      </c>
      <c r="O370" s="10" t="s">
        <v>1263</v>
      </c>
    </row>
    <row r="371" ht="15" spans="1:15">
      <c r="A371" s="10">
        <v>366</v>
      </c>
      <c r="B371" s="10" t="s">
        <v>17</v>
      </c>
      <c r="C371" s="10" t="s">
        <v>665</v>
      </c>
      <c r="D371" s="10" t="s">
        <v>674</v>
      </c>
      <c r="E371" s="11" t="s">
        <v>1264</v>
      </c>
      <c r="F371" s="10" t="s">
        <v>1265</v>
      </c>
      <c r="G371" s="12">
        <v>70</v>
      </c>
      <c r="H371" s="12">
        <v>75</v>
      </c>
      <c r="I371" s="12">
        <v>71</v>
      </c>
      <c r="J371" s="12">
        <v>74</v>
      </c>
      <c r="K371" s="12">
        <v>72</v>
      </c>
      <c r="L371" s="12">
        <f t="shared" si="20"/>
        <v>362</v>
      </c>
      <c r="M371" s="12">
        <f t="shared" si="21"/>
        <v>72.4</v>
      </c>
      <c r="N371" s="10" t="s">
        <v>1084</v>
      </c>
      <c r="O371" s="10" t="s">
        <v>1266</v>
      </c>
    </row>
    <row r="372" ht="15" spans="1:15">
      <c r="A372" s="10">
        <v>367</v>
      </c>
      <c r="B372" s="10" t="s">
        <v>17</v>
      </c>
      <c r="C372" s="10" t="s">
        <v>665</v>
      </c>
      <c r="D372" s="10" t="s">
        <v>674</v>
      </c>
      <c r="E372" s="11" t="s">
        <v>1267</v>
      </c>
      <c r="F372" s="10" t="s">
        <v>1268</v>
      </c>
      <c r="G372" s="12">
        <v>73</v>
      </c>
      <c r="H372" s="12">
        <v>75</v>
      </c>
      <c r="I372" s="12">
        <v>70</v>
      </c>
      <c r="J372" s="12">
        <v>75</v>
      </c>
      <c r="K372" s="12">
        <v>67</v>
      </c>
      <c r="L372" s="12">
        <f t="shared" si="20"/>
        <v>360</v>
      </c>
      <c r="M372" s="12">
        <f t="shared" si="21"/>
        <v>72</v>
      </c>
      <c r="N372" s="10" t="s">
        <v>1084</v>
      </c>
      <c r="O372" s="10" t="s">
        <v>1269</v>
      </c>
    </row>
    <row r="373" ht="15" spans="1:15">
      <c r="A373" s="10">
        <v>368</v>
      </c>
      <c r="B373" s="10" t="s">
        <v>17</v>
      </c>
      <c r="C373" s="10" t="s">
        <v>665</v>
      </c>
      <c r="D373" s="10" t="s">
        <v>674</v>
      </c>
      <c r="E373" s="11" t="s">
        <v>1270</v>
      </c>
      <c r="F373" s="10" t="s">
        <v>1271</v>
      </c>
      <c r="G373" s="12">
        <v>75</v>
      </c>
      <c r="H373" s="12">
        <v>72</v>
      </c>
      <c r="I373" s="12">
        <v>73</v>
      </c>
      <c r="J373" s="12">
        <v>71</v>
      </c>
      <c r="K373" s="12">
        <v>69</v>
      </c>
      <c r="L373" s="12">
        <f t="shared" si="20"/>
        <v>360</v>
      </c>
      <c r="M373" s="12">
        <f t="shared" si="21"/>
        <v>72</v>
      </c>
      <c r="N373" s="10" t="s">
        <v>1084</v>
      </c>
      <c r="O373" s="10" t="s">
        <v>1272</v>
      </c>
    </row>
    <row r="374" ht="15" spans="1:15">
      <c r="A374" s="10">
        <v>369</v>
      </c>
      <c r="B374" s="10" t="s">
        <v>17</v>
      </c>
      <c r="C374" s="10" t="s">
        <v>665</v>
      </c>
      <c r="D374" s="10" t="s">
        <v>674</v>
      </c>
      <c r="E374" s="11" t="s">
        <v>1273</v>
      </c>
      <c r="F374" s="10" t="s">
        <v>1274</v>
      </c>
      <c r="G374" s="12">
        <v>73</v>
      </c>
      <c r="H374" s="12">
        <v>75</v>
      </c>
      <c r="I374" s="12">
        <v>72</v>
      </c>
      <c r="J374" s="12">
        <v>71</v>
      </c>
      <c r="K374" s="12">
        <v>67</v>
      </c>
      <c r="L374" s="12">
        <f t="shared" si="20"/>
        <v>358</v>
      </c>
      <c r="M374" s="12">
        <f t="shared" si="21"/>
        <v>71.6</v>
      </c>
      <c r="N374" s="10" t="s">
        <v>1084</v>
      </c>
      <c r="O374" s="10" t="s">
        <v>1275</v>
      </c>
    </row>
    <row r="375" ht="15" spans="1:15">
      <c r="A375" s="10">
        <v>370</v>
      </c>
      <c r="B375" s="10" t="s">
        <v>17</v>
      </c>
      <c r="C375" s="10" t="s">
        <v>665</v>
      </c>
      <c r="D375" s="10" t="s">
        <v>674</v>
      </c>
      <c r="E375" s="11" t="s">
        <v>1276</v>
      </c>
      <c r="F375" s="10" t="s">
        <v>1277</v>
      </c>
      <c r="G375" s="12">
        <v>66</v>
      </c>
      <c r="H375" s="12">
        <v>74</v>
      </c>
      <c r="I375" s="12">
        <v>75</v>
      </c>
      <c r="J375" s="12">
        <v>75</v>
      </c>
      <c r="K375" s="12">
        <v>67</v>
      </c>
      <c r="L375" s="12">
        <f t="shared" si="20"/>
        <v>357</v>
      </c>
      <c r="M375" s="12">
        <f t="shared" si="21"/>
        <v>71.4</v>
      </c>
      <c r="N375" s="10" t="s">
        <v>1084</v>
      </c>
      <c r="O375" s="10" t="s">
        <v>1278</v>
      </c>
    </row>
    <row r="376" ht="15" spans="1:15">
      <c r="A376" s="10">
        <v>371</v>
      </c>
      <c r="B376" s="10" t="s">
        <v>17</v>
      </c>
      <c r="C376" s="10" t="s">
        <v>665</v>
      </c>
      <c r="D376" s="10" t="s">
        <v>674</v>
      </c>
      <c r="E376" s="11" t="s">
        <v>1279</v>
      </c>
      <c r="F376" s="10" t="s">
        <v>1280</v>
      </c>
      <c r="G376" s="12">
        <v>78</v>
      </c>
      <c r="H376" s="12">
        <v>67</v>
      </c>
      <c r="I376" s="12">
        <v>67</v>
      </c>
      <c r="J376" s="12">
        <v>67</v>
      </c>
      <c r="K376" s="12">
        <v>76</v>
      </c>
      <c r="L376" s="12">
        <f t="shared" si="20"/>
        <v>355</v>
      </c>
      <c r="M376" s="12">
        <f t="shared" si="21"/>
        <v>71</v>
      </c>
      <c r="N376" s="10" t="s">
        <v>1084</v>
      </c>
      <c r="O376" s="10" t="s">
        <v>1281</v>
      </c>
    </row>
    <row r="377" ht="15" spans="1:15">
      <c r="A377" s="10">
        <v>372</v>
      </c>
      <c r="B377" s="10" t="s">
        <v>17</v>
      </c>
      <c r="C377" s="10" t="s">
        <v>665</v>
      </c>
      <c r="D377" s="10" t="s">
        <v>674</v>
      </c>
      <c r="E377" s="11" t="s">
        <v>1282</v>
      </c>
      <c r="F377" s="10" t="s">
        <v>1283</v>
      </c>
      <c r="G377" s="12">
        <v>66</v>
      </c>
      <c r="H377" s="12">
        <v>71</v>
      </c>
      <c r="I377" s="12">
        <v>72</v>
      </c>
      <c r="J377" s="12">
        <v>71</v>
      </c>
      <c r="K377" s="12">
        <v>72</v>
      </c>
      <c r="L377" s="12">
        <f t="shared" si="20"/>
        <v>352</v>
      </c>
      <c r="M377" s="12">
        <f t="shared" si="21"/>
        <v>70.4</v>
      </c>
      <c r="N377" s="10" t="s">
        <v>1084</v>
      </c>
      <c r="O377" s="10" t="s">
        <v>1284</v>
      </c>
    </row>
    <row r="378" ht="15" spans="1:15">
      <c r="A378" s="10">
        <v>373</v>
      </c>
      <c r="B378" s="10" t="s">
        <v>17</v>
      </c>
      <c r="C378" s="10" t="s">
        <v>665</v>
      </c>
      <c r="D378" s="10" t="s">
        <v>1285</v>
      </c>
      <c r="E378" s="11" t="s">
        <v>1286</v>
      </c>
      <c r="F378" s="10" t="s">
        <v>1287</v>
      </c>
      <c r="G378" s="12">
        <v>68</v>
      </c>
      <c r="H378" s="12">
        <v>71</v>
      </c>
      <c r="I378" s="12">
        <v>71</v>
      </c>
      <c r="J378" s="12">
        <v>71</v>
      </c>
      <c r="K378" s="12">
        <v>66</v>
      </c>
      <c r="L378" s="12">
        <f t="shared" ref="L378:L409" si="22">+K378+J378+I378+H378+G378</f>
        <v>347</v>
      </c>
      <c r="M378" s="12">
        <f t="shared" ref="M378:M409" si="23">+L378/5</f>
        <v>69.4</v>
      </c>
      <c r="N378" s="10" t="s">
        <v>1084</v>
      </c>
      <c r="O378" s="10" t="s">
        <v>1288</v>
      </c>
    </row>
    <row r="379" ht="15" spans="1:15">
      <c r="A379" s="10">
        <v>374</v>
      </c>
      <c r="B379" s="10" t="s">
        <v>17</v>
      </c>
      <c r="C379" s="10" t="s">
        <v>665</v>
      </c>
      <c r="D379" s="10" t="s">
        <v>1289</v>
      </c>
      <c r="E379" s="11" t="s">
        <v>1290</v>
      </c>
      <c r="F379" s="10" t="s">
        <v>1291</v>
      </c>
      <c r="G379" s="12">
        <v>70</v>
      </c>
      <c r="H379" s="12">
        <v>70</v>
      </c>
      <c r="I379" s="12">
        <v>74</v>
      </c>
      <c r="J379" s="12">
        <v>79</v>
      </c>
      <c r="K379" s="12">
        <v>70</v>
      </c>
      <c r="L379" s="12">
        <f t="shared" si="22"/>
        <v>363</v>
      </c>
      <c r="M379" s="12">
        <f t="shared" si="23"/>
        <v>72.6</v>
      </c>
      <c r="N379" s="10" t="s">
        <v>1084</v>
      </c>
      <c r="O379" s="10" t="s">
        <v>1292</v>
      </c>
    </row>
    <row r="380" ht="15" spans="1:15">
      <c r="A380" s="10">
        <v>375</v>
      </c>
      <c r="B380" s="10" t="s">
        <v>17</v>
      </c>
      <c r="C380" s="10" t="s">
        <v>724</v>
      </c>
      <c r="D380" s="10" t="s">
        <v>725</v>
      </c>
      <c r="E380" s="11" t="s">
        <v>1293</v>
      </c>
      <c r="F380" s="10" t="s">
        <v>1294</v>
      </c>
      <c r="G380" s="12">
        <v>79</v>
      </c>
      <c r="H380" s="12">
        <v>76</v>
      </c>
      <c r="I380" s="12">
        <v>70</v>
      </c>
      <c r="J380" s="12">
        <v>75</v>
      </c>
      <c r="K380" s="12">
        <v>65</v>
      </c>
      <c r="L380" s="12">
        <f t="shared" si="22"/>
        <v>365</v>
      </c>
      <c r="M380" s="12">
        <f t="shared" si="23"/>
        <v>73</v>
      </c>
      <c r="N380" s="10" t="s">
        <v>1084</v>
      </c>
      <c r="O380" s="10" t="s">
        <v>1295</v>
      </c>
    </row>
    <row r="381" ht="15" spans="1:15">
      <c r="A381" s="10">
        <v>376</v>
      </c>
      <c r="B381" s="10" t="s">
        <v>17</v>
      </c>
      <c r="C381" s="10" t="s">
        <v>724</v>
      </c>
      <c r="D381" s="10" t="s">
        <v>725</v>
      </c>
      <c r="E381" s="11" t="s">
        <v>1296</v>
      </c>
      <c r="F381" s="10" t="s">
        <v>1297</v>
      </c>
      <c r="G381" s="12">
        <v>67</v>
      </c>
      <c r="H381" s="12">
        <v>70</v>
      </c>
      <c r="I381" s="12">
        <v>78</v>
      </c>
      <c r="J381" s="12">
        <v>70</v>
      </c>
      <c r="K381" s="12">
        <v>78</v>
      </c>
      <c r="L381" s="12">
        <f t="shared" si="22"/>
        <v>363</v>
      </c>
      <c r="M381" s="12">
        <f t="shared" si="23"/>
        <v>72.6</v>
      </c>
      <c r="N381" s="10" t="s">
        <v>1084</v>
      </c>
      <c r="O381" s="10" t="s">
        <v>1298</v>
      </c>
    </row>
    <row r="382" ht="15" spans="1:15">
      <c r="A382" s="10">
        <v>377</v>
      </c>
      <c r="B382" s="10" t="s">
        <v>17</v>
      </c>
      <c r="C382" s="10" t="s">
        <v>724</v>
      </c>
      <c r="D382" s="10" t="s">
        <v>725</v>
      </c>
      <c r="E382" s="11" t="s">
        <v>1299</v>
      </c>
      <c r="F382" s="10" t="s">
        <v>1300</v>
      </c>
      <c r="G382" s="12">
        <v>70</v>
      </c>
      <c r="H382" s="12">
        <v>78</v>
      </c>
      <c r="I382" s="12">
        <v>69</v>
      </c>
      <c r="J382" s="12">
        <v>71</v>
      </c>
      <c r="K382" s="12">
        <v>72</v>
      </c>
      <c r="L382" s="12">
        <f t="shared" si="22"/>
        <v>360</v>
      </c>
      <c r="M382" s="12">
        <f t="shared" si="23"/>
        <v>72</v>
      </c>
      <c r="N382" s="10" t="s">
        <v>1084</v>
      </c>
      <c r="O382" s="10" t="s">
        <v>1301</v>
      </c>
    </row>
    <row r="383" ht="15" spans="1:15">
      <c r="A383" s="10">
        <v>378</v>
      </c>
      <c r="B383" s="10" t="s">
        <v>17</v>
      </c>
      <c r="C383" s="10" t="s">
        <v>724</v>
      </c>
      <c r="D383" s="10" t="s">
        <v>735</v>
      </c>
      <c r="E383" s="11" t="s">
        <v>1302</v>
      </c>
      <c r="F383" s="10" t="s">
        <v>1303</v>
      </c>
      <c r="G383" s="12">
        <v>79</v>
      </c>
      <c r="H383" s="12">
        <v>70</v>
      </c>
      <c r="I383" s="12">
        <v>73</v>
      </c>
      <c r="J383" s="12">
        <v>70</v>
      </c>
      <c r="K383" s="12">
        <v>68</v>
      </c>
      <c r="L383" s="12">
        <f t="shared" si="22"/>
        <v>360</v>
      </c>
      <c r="M383" s="12">
        <f t="shared" si="23"/>
        <v>72</v>
      </c>
      <c r="N383" s="10" t="s">
        <v>1084</v>
      </c>
      <c r="O383" s="10" t="s">
        <v>1304</v>
      </c>
    </row>
    <row r="384" ht="15" spans="1:15">
      <c r="A384" s="10">
        <v>379</v>
      </c>
      <c r="B384" s="10" t="s">
        <v>17</v>
      </c>
      <c r="C384" s="10" t="s">
        <v>724</v>
      </c>
      <c r="D384" s="10" t="s">
        <v>1305</v>
      </c>
      <c r="E384" s="11" t="s">
        <v>1306</v>
      </c>
      <c r="F384" s="10" t="s">
        <v>1307</v>
      </c>
      <c r="G384" s="12">
        <v>77</v>
      </c>
      <c r="H384" s="12">
        <v>68</v>
      </c>
      <c r="I384" s="12">
        <v>74</v>
      </c>
      <c r="J384" s="12">
        <v>67</v>
      </c>
      <c r="K384" s="12">
        <v>65</v>
      </c>
      <c r="L384" s="12">
        <f t="shared" si="22"/>
        <v>351</v>
      </c>
      <c r="M384" s="12">
        <f t="shared" si="23"/>
        <v>70.2</v>
      </c>
      <c r="N384" s="10" t="s">
        <v>1084</v>
      </c>
      <c r="O384" s="10" t="s">
        <v>1308</v>
      </c>
    </row>
    <row r="385" ht="15" spans="1:15">
      <c r="A385" s="10">
        <v>380</v>
      </c>
      <c r="B385" s="10" t="s">
        <v>17</v>
      </c>
      <c r="C385" s="10" t="s">
        <v>724</v>
      </c>
      <c r="D385" s="10" t="s">
        <v>1309</v>
      </c>
      <c r="E385" s="11" t="s">
        <v>1310</v>
      </c>
      <c r="F385" s="10" t="s">
        <v>1311</v>
      </c>
      <c r="G385" s="12">
        <v>77</v>
      </c>
      <c r="H385" s="12">
        <v>78</v>
      </c>
      <c r="I385" s="12">
        <v>72</v>
      </c>
      <c r="J385" s="12">
        <v>78</v>
      </c>
      <c r="K385" s="12">
        <v>79</v>
      </c>
      <c r="L385" s="12">
        <f t="shared" si="22"/>
        <v>384</v>
      </c>
      <c r="M385" s="12">
        <f t="shared" si="23"/>
        <v>76.8</v>
      </c>
      <c r="N385" s="10" t="s">
        <v>1084</v>
      </c>
      <c r="O385" s="10" t="s">
        <v>1312</v>
      </c>
    </row>
    <row r="386" ht="15" spans="1:15">
      <c r="A386" s="10">
        <v>381</v>
      </c>
      <c r="B386" s="10" t="s">
        <v>17</v>
      </c>
      <c r="C386" s="10" t="s">
        <v>724</v>
      </c>
      <c r="D386" s="10" t="s">
        <v>1309</v>
      </c>
      <c r="E386" s="11" t="s">
        <v>1313</v>
      </c>
      <c r="F386" s="10" t="s">
        <v>1314</v>
      </c>
      <c r="G386" s="12">
        <v>70</v>
      </c>
      <c r="H386" s="12">
        <v>68</v>
      </c>
      <c r="I386" s="12">
        <v>75</v>
      </c>
      <c r="J386" s="12">
        <v>79</v>
      </c>
      <c r="K386" s="12">
        <v>67</v>
      </c>
      <c r="L386" s="12">
        <f t="shared" si="22"/>
        <v>359</v>
      </c>
      <c r="M386" s="12">
        <f t="shared" si="23"/>
        <v>71.8</v>
      </c>
      <c r="N386" s="10" t="s">
        <v>1084</v>
      </c>
      <c r="O386" s="10" t="s">
        <v>1315</v>
      </c>
    </row>
    <row r="387" ht="15" spans="1:15">
      <c r="A387" s="10">
        <v>382</v>
      </c>
      <c r="B387" s="10" t="s">
        <v>17</v>
      </c>
      <c r="C387" s="10" t="s">
        <v>724</v>
      </c>
      <c r="D387" s="10" t="s">
        <v>1309</v>
      </c>
      <c r="E387" s="11" t="s">
        <v>1316</v>
      </c>
      <c r="F387" s="10" t="s">
        <v>1317</v>
      </c>
      <c r="G387" s="12">
        <v>66</v>
      </c>
      <c r="H387" s="12">
        <v>76</v>
      </c>
      <c r="I387" s="12">
        <v>66</v>
      </c>
      <c r="J387" s="12">
        <v>71</v>
      </c>
      <c r="K387" s="12">
        <v>68</v>
      </c>
      <c r="L387" s="12">
        <f t="shared" si="22"/>
        <v>347</v>
      </c>
      <c r="M387" s="12">
        <f t="shared" si="23"/>
        <v>69.4</v>
      </c>
      <c r="N387" s="10" t="s">
        <v>1084</v>
      </c>
      <c r="O387" s="10" t="s">
        <v>1318</v>
      </c>
    </row>
    <row r="388" ht="15" spans="1:15">
      <c r="A388" s="10">
        <v>383</v>
      </c>
      <c r="B388" s="10" t="s">
        <v>17</v>
      </c>
      <c r="C388" s="10" t="s">
        <v>724</v>
      </c>
      <c r="D388" s="10" t="s">
        <v>749</v>
      </c>
      <c r="E388" s="11" t="s">
        <v>1319</v>
      </c>
      <c r="F388" s="10" t="s">
        <v>1320</v>
      </c>
      <c r="G388" s="12">
        <v>71</v>
      </c>
      <c r="H388" s="12">
        <v>65</v>
      </c>
      <c r="I388" s="12">
        <v>77</v>
      </c>
      <c r="J388" s="12">
        <v>71</v>
      </c>
      <c r="K388" s="12">
        <v>75</v>
      </c>
      <c r="L388" s="12">
        <f t="shared" si="22"/>
        <v>359</v>
      </c>
      <c r="M388" s="12">
        <f t="shared" si="23"/>
        <v>71.8</v>
      </c>
      <c r="N388" s="10" t="s">
        <v>1084</v>
      </c>
      <c r="O388" s="10" t="s">
        <v>1321</v>
      </c>
    </row>
    <row r="389" ht="15" spans="1:15">
      <c r="A389" s="10">
        <v>384</v>
      </c>
      <c r="B389" s="10" t="s">
        <v>17</v>
      </c>
      <c r="C389" s="10" t="s">
        <v>724</v>
      </c>
      <c r="D389" s="10" t="s">
        <v>749</v>
      </c>
      <c r="E389" s="11" t="s">
        <v>1322</v>
      </c>
      <c r="F389" s="10" t="s">
        <v>1323</v>
      </c>
      <c r="G389" s="12">
        <v>72</v>
      </c>
      <c r="H389" s="12">
        <v>74</v>
      </c>
      <c r="I389" s="12">
        <v>71</v>
      </c>
      <c r="J389" s="12">
        <v>65</v>
      </c>
      <c r="K389" s="12">
        <v>69</v>
      </c>
      <c r="L389" s="12">
        <f t="shared" si="22"/>
        <v>351</v>
      </c>
      <c r="M389" s="12">
        <f t="shared" si="23"/>
        <v>70.2</v>
      </c>
      <c r="N389" s="10" t="s">
        <v>1084</v>
      </c>
      <c r="O389" s="10" t="s">
        <v>1324</v>
      </c>
    </row>
    <row r="390" ht="15" spans="1:15">
      <c r="A390" s="10">
        <v>385</v>
      </c>
      <c r="B390" s="10" t="s">
        <v>17</v>
      </c>
      <c r="C390" s="10" t="s">
        <v>724</v>
      </c>
      <c r="D390" s="10" t="s">
        <v>749</v>
      </c>
      <c r="E390" s="11" t="s">
        <v>1325</v>
      </c>
      <c r="F390" s="10" t="s">
        <v>1326</v>
      </c>
      <c r="G390" s="12">
        <v>68</v>
      </c>
      <c r="H390" s="12">
        <v>67</v>
      </c>
      <c r="I390" s="12">
        <v>66</v>
      </c>
      <c r="J390" s="12">
        <v>78</v>
      </c>
      <c r="K390" s="12">
        <v>65</v>
      </c>
      <c r="L390" s="12">
        <f t="shared" si="22"/>
        <v>344</v>
      </c>
      <c r="M390" s="12">
        <f t="shared" si="23"/>
        <v>68.8</v>
      </c>
      <c r="N390" s="10" t="s">
        <v>1084</v>
      </c>
      <c r="O390" s="10" t="s">
        <v>1327</v>
      </c>
    </row>
    <row r="391" ht="15" spans="1:15">
      <c r="A391" s="10">
        <v>386</v>
      </c>
      <c r="B391" s="10" t="s">
        <v>17</v>
      </c>
      <c r="C391" s="10" t="s">
        <v>724</v>
      </c>
      <c r="D391" s="10" t="s">
        <v>759</v>
      </c>
      <c r="E391" s="11" t="s">
        <v>873</v>
      </c>
      <c r="F391" s="10" t="s">
        <v>1328</v>
      </c>
      <c r="G391" s="12">
        <v>75</v>
      </c>
      <c r="H391" s="12">
        <v>69</v>
      </c>
      <c r="I391" s="12">
        <v>73</v>
      </c>
      <c r="J391" s="12">
        <v>72</v>
      </c>
      <c r="K391" s="12">
        <v>75</v>
      </c>
      <c r="L391" s="12">
        <f t="shared" si="22"/>
        <v>364</v>
      </c>
      <c r="M391" s="12">
        <f t="shared" si="23"/>
        <v>72.8</v>
      </c>
      <c r="N391" s="10" t="s">
        <v>1084</v>
      </c>
      <c r="O391" s="10" t="s">
        <v>1329</v>
      </c>
    </row>
    <row r="392" ht="15" spans="1:15">
      <c r="A392" s="10">
        <v>387</v>
      </c>
      <c r="B392" s="10" t="s">
        <v>17</v>
      </c>
      <c r="C392" s="10" t="s">
        <v>724</v>
      </c>
      <c r="D392" s="10" t="s">
        <v>759</v>
      </c>
      <c r="E392" s="11" t="s">
        <v>873</v>
      </c>
      <c r="F392" s="10" t="s">
        <v>1330</v>
      </c>
      <c r="G392" s="12">
        <v>73</v>
      </c>
      <c r="H392" s="12">
        <v>69</v>
      </c>
      <c r="I392" s="12">
        <v>70</v>
      </c>
      <c r="J392" s="12">
        <v>73</v>
      </c>
      <c r="K392" s="12">
        <v>71</v>
      </c>
      <c r="L392" s="12">
        <f t="shared" si="22"/>
        <v>356</v>
      </c>
      <c r="M392" s="12">
        <f t="shared" si="23"/>
        <v>71.2</v>
      </c>
      <c r="N392" s="10" t="s">
        <v>1084</v>
      </c>
      <c r="O392" s="10" t="s">
        <v>1331</v>
      </c>
    </row>
    <row r="393" ht="15" spans="1:15">
      <c r="A393" s="10">
        <v>388</v>
      </c>
      <c r="B393" s="10" t="s">
        <v>17</v>
      </c>
      <c r="C393" s="10" t="s">
        <v>724</v>
      </c>
      <c r="D393" s="10" t="s">
        <v>759</v>
      </c>
      <c r="E393" s="11" t="s">
        <v>1332</v>
      </c>
      <c r="F393" s="10" t="s">
        <v>1333</v>
      </c>
      <c r="G393" s="12">
        <v>72</v>
      </c>
      <c r="H393" s="12">
        <v>71</v>
      </c>
      <c r="I393" s="12">
        <v>70</v>
      </c>
      <c r="J393" s="12">
        <v>76</v>
      </c>
      <c r="K393" s="12">
        <v>66</v>
      </c>
      <c r="L393" s="12">
        <f t="shared" si="22"/>
        <v>355</v>
      </c>
      <c r="M393" s="12">
        <f t="shared" si="23"/>
        <v>71</v>
      </c>
      <c r="N393" s="10" t="s">
        <v>1084</v>
      </c>
      <c r="O393" s="10" t="s">
        <v>1334</v>
      </c>
    </row>
    <row r="394" ht="15" spans="1:15">
      <c r="A394" s="10">
        <v>389</v>
      </c>
      <c r="B394" s="10" t="s">
        <v>17</v>
      </c>
      <c r="C394" s="10" t="s">
        <v>724</v>
      </c>
      <c r="D394" s="10" t="s">
        <v>1335</v>
      </c>
      <c r="E394" s="11" t="s">
        <v>1336</v>
      </c>
      <c r="F394" s="10" t="s">
        <v>1337</v>
      </c>
      <c r="G394" s="12">
        <v>74</v>
      </c>
      <c r="H394" s="12">
        <v>74</v>
      </c>
      <c r="I394" s="12">
        <v>75</v>
      </c>
      <c r="J394" s="12">
        <v>77</v>
      </c>
      <c r="K394" s="12">
        <v>76</v>
      </c>
      <c r="L394" s="12">
        <f t="shared" si="22"/>
        <v>376</v>
      </c>
      <c r="M394" s="12">
        <f t="shared" si="23"/>
        <v>75.2</v>
      </c>
      <c r="N394" s="10" t="s">
        <v>1084</v>
      </c>
      <c r="O394" s="10" t="s">
        <v>1338</v>
      </c>
    </row>
    <row r="395" ht="15" spans="1:15">
      <c r="A395" s="10">
        <v>390</v>
      </c>
      <c r="B395" s="10" t="s">
        <v>17</v>
      </c>
      <c r="C395" s="10" t="s">
        <v>724</v>
      </c>
      <c r="D395" s="10" t="s">
        <v>1335</v>
      </c>
      <c r="E395" s="11" t="s">
        <v>1339</v>
      </c>
      <c r="F395" s="10" t="s">
        <v>1340</v>
      </c>
      <c r="G395" s="12">
        <v>74</v>
      </c>
      <c r="H395" s="12">
        <v>79</v>
      </c>
      <c r="I395" s="12">
        <v>67</v>
      </c>
      <c r="J395" s="12">
        <v>76</v>
      </c>
      <c r="K395" s="12">
        <v>74</v>
      </c>
      <c r="L395" s="12">
        <f t="shared" si="22"/>
        <v>370</v>
      </c>
      <c r="M395" s="12">
        <f t="shared" si="23"/>
        <v>74</v>
      </c>
      <c r="N395" s="10" t="s">
        <v>1084</v>
      </c>
      <c r="O395" s="10" t="s">
        <v>1341</v>
      </c>
    </row>
    <row r="396" ht="15" spans="1:15">
      <c r="A396" s="10">
        <v>391</v>
      </c>
      <c r="B396" s="10" t="s">
        <v>17</v>
      </c>
      <c r="C396" s="10" t="s">
        <v>724</v>
      </c>
      <c r="D396" s="10" t="s">
        <v>1335</v>
      </c>
      <c r="E396" s="11" t="s">
        <v>1342</v>
      </c>
      <c r="F396" s="10" t="s">
        <v>1343</v>
      </c>
      <c r="G396" s="12">
        <v>72</v>
      </c>
      <c r="H396" s="12">
        <v>76</v>
      </c>
      <c r="I396" s="12">
        <v>75</v>
      </c>
      <c r="J396" s="12">
        <v>74</v>
      </c>
      <c r="K396" s="12">
        <v>72</v>
      </c>
      <c r="L396" s="12">
        <f t="shared" si="22"/>
        <v>369</v>
      </c>
      <c r="M396" s="12">
        <f t="shared" si="23"/>
        <v>73.8</v>
      </c>
      <c r="N396" s="10" t="s">
        <v>1084</v>
      </c>
      <c r="O396" s="10" t="s">
        <v>1344</v>
      </c>
    </row>
    <row r="397" ht="15" spans="1:15">
      <c r="A397" s="10">
        <v>392</v>
      </c>
      <c r="B397" s="10" t="s">
        <v>17</v>
      </c>
      <c r="C397" s="10" t="s">
        <v>724</v>
      </c>
      <c r="D397" s="10" t="s">
        <v>1335</v>
      </c>
      <c r="E397" s="11" t="s">
        <v>1345</v>
      </c>
      <c r="F397" s="10" t="s">
        <v>1346</v>
      </c>
      <c r="G397" s="12">
        <v>74</v>
      </c>
      <c r="H397" s="12">
        <v>75</v>
      </c>
      <c r="I397" s="12">
        <v>74</v>
      </c>
      <c r="J397" s="12">
        <v>65</v>
      </c>
      <c r="K397" s="12">
        <v>79</v>
      </c>
      <c r="L397" s="12">
        <f t="shared" si="22"/>
        <v>367</v>
      </c>
      <c r="M397" s="12">
        <f t="shared" si="23"/>
        <v>73.4</v>
      </c>
      <c r="N397" s="10" t="s">
        <v>1084</v>
      </c>
      <c r="O397" s="10" t="s">
        <v>1347</v>
      </c>
    </row>
    <row r="398" ht="15" spans="1:15">
      <c r="A398" s="10">
        <v>393</v>
      </c>
      <c r="B398" s="10" t="s">
        <v>17</v>
      </c>
      <c r="C398" s="10" t="s">
        <v>724</v>
      </c>
      <c r="D398" s="10" t="s">
        <v>1335</v>
      </c>
      <c r="E398" s="11" t="s">
        <v>1348</v>
      </c>
      <c r="F398" s="10" t="s">
        <v>1349</v>
      </c>
      <c r="G398" s="12">
        <v>72</v>
      </c>
      <c r="H398" s="12">
        <v>75</v>
      </c>
      <c r="I398" s="12">
        <v>72</v>
      </c>
      <c r="J398" s="12">
        <v>72</v>
      </c>
      <c r="K398" s="12">
        <v>73</v>
      </c>
      <c r="L398" s="12">
        <f t="shared" si="22"/>
        <v>364</v>
      </c>
      <c r="M398" s="12">
        <f t="shared" si="23"/>
        <v>72.8</v>
      </c>
      <c r="N398" s="10" t="s">
        <v>1084</v>
      </c>
      <c r="O398" s="10" t="s">
        <v>1350</v>
      </c>
    </row>
    <row r="399" ht="15" spans="1:15">
      <c r="A399" s="10">
        <v>394</v>
      </c>
      <c r="B399" s="10" t="s">
        <v>17</v>
      </c>
      <c r="C399" s="10" t="s">
        <v>724</v>
      </c>
      <c r="D399" s="10" t="s">
        <v>1335</v>
      </c>
      <c r="E399" s="11" t="s">
        <v>1351</v>
      </c>
      <c r="F399" s="10" t="s">
        <v>1352</v>
      </c>
      <c r="G399" s="12">
        <v>73</v>
      </c>
      <c r="H399" s="12">
        <v>79</v>
      </c>
      <c r="I399" s="12">
        <v>68</v>
      </c>
      <c r="J399" s="12">
        <v>69</v>
      </c>
      <c r="K399" s="12">
        <v>73</v>
      </c>
      <c r="L399" s="12">
        <f t="shared" si="22"/>
        <v>362</v>
      </c>
      <c r="M399" s="12">
        <f t="shared" si="23"/>
        <v>72.4</v>
      </c>
      <c r="N399" s="10" t="s">
        <v>1084</v>
      </c>
      <c r="O399" s="10" t="s">
        <v>1353</v>
      </c>
    </row>
    <row r="400" ht="15" spans="1:15">
      <c r="A400" s="10">
        <v>395</v>
      </c>
      <c r="B400" s="10" t="s">
        <v>17</v>
      </c>
      <c r="C400" s="10" t="s">
        <v>724</v>
      </c>
      <c r="D400" s="10" t="s">
        <v>1335</v>
      </c>
      <c r="E400" s="11" t="s">
        <v>1354</v>
      </c>
      <c r="F400" s="10" t="s">
        <v>1355</v>
      </c>
      <c r="G400" s="12">
        <v>70</v>
      </c>
      <c r="H400" s="12">
        <v>75</v>
      </c>
      <c r="I400" s="12">
        <v>72</v>
      </c>
      <c r="J400" s="12">
        <v>70</v>
      </c>
      <c r="K400" s="12">
        <v>74</v>
      </c>
      <c r="L400" s="12">
        <f t="shared" si="22"/>
        <v>361</v>
      </c>
      <c r="M400" s="12">
        <f t="shared" si="23"/>
        <v>72.2</v>
      </c>
      <c r="N400" s="10" t="s">
        <v>1084</v>
      </c>
      <c r="O400" s="10" t="s">
        <v>1356</v>
      </c>
    </row>
    <row r="401" ht="15" spans="1:15">
      <c r="A401" s="10">
        <v>396</v>
      </c>
      <c r="B401" s="10" t="s">
        <v>17</v>
      </c>
      <c r="C401" s="10" t="s">
        <v>724</v>
      </c>
      <c r="D401" s="10" t="s">
        <v>1335</v>
      </c>
      <c r="E401" s="11" t="s">
        <v>1306</v>
      </c>
      <c r="F401" s="10" t="s">
        <v>1357</v>
      </c>
      <c r="G401" s="12">
        <v>73</v>
      </c>
      <c r="H401" s="12">
        <v>75</v>
      </c>
      <c r="I401" s="12">
        <v>71</v>
      </c>
      <c r="J401" s="12">
        <v>72</v>
      </c>
      <c r="K401" s="12">
        <v>69</v>
      </c>
      <c r="L401" s="12">
        <f t="shared" si="22"/>
        <v>360</v>
      </c>
      <c r="M401" s="12">
        <f t="shared" si="23"/>
        <v>72</v>
      </c>
      <c r="N401" s="10" t="s">
        <v>1084</v>
      </c>
      <c r="O401" s="10" t="s">
        <v>1358</v>
      </c>
    </row>
    <row r="402" ht="15" spans="1:15">
      <c r="A402" s="10">
        <v>397</v>
      </c>
      <c r="B402" s="10" t="s">
        <v>17</v>
      </c>
      <c r="C402" s="10" t="s">
        <v>724</v>
      </c>
      <c r="D402" s="10" t="s">
        <v>1335</v>
      </c>
      <c r="E402" s="11" t="s">
        <v>1359</v>
      </c>
      <c r="F402" s="10" t="s">
        <v>1360</v>
      </c>
      <c r="G402" s="12">
        <v>69</v>
      </c>
      <c r="H402" s="12">
        <v>72</v>
      </c>
      <c r="I402" s="12">
        <v>71</v>
      </c>
      <c r="J402" s="12">
        <v>69</v>
      </c>
      <c r="K402" s="12">
        <v>78</v>
      </c>
      <c r="L402" s="12">
        <f t="shared" si="22"/>
        <v>359</v>
      </c>
      <c r="M402" s="12">
        <f t="shared" si="23"/>
        <v>71.8</v>
      </c>
      <c r="N402" s="10" t="s">
        <v>1084</v>
      </c>
      <c r="O402" s="10" t="s">
        <v>1361</v>
      </c>
    </row>
    <row r="403" ht="15" spans="1:15">
      <c r="A403" s="10">
        <v>398</v>
      </c>
      <c r="B403" s="10" t="s">
        <v>17</v>
      </c>
      <c r="C403" s="10" t="s">
        <v>724</v>
      </c>
      <c r="D403" s="10" t="s">
        <v>1335</v>
      </c>
      <c r="E403" s="11" t="s">
        <v>1362</v>
      </c>
      <c r="F403" s="10" t="s">
        <v>1363</v>
      </c>
      <c r="G403" s="12">
        <v>79</v>
      </c>
      <c r="H403" s="12">
        <v>67</v>
      </c>
      <c r="I403" s="12">
        <v>72</v>
      </c>
      <c r="J403" s="12">
        <v>72</v>
      </c>
      <c r="K403" s="12">
        <v>68</v>
      </c>
      <c r="L403" s="12">
        <f t="shared" si="22"/>
        <v>358</v>
      </c>
      <c r="M403" s="12">
        <f t="shared" si="23"/>
        <v>71.6</v>
      </c>
      <c r="N403" s="10" t="s">
        <v>1084</v>
      </c>
      <c r="O403" s="10" t="s">
        <v>1364</v>
      </c>
    </row>
    <row r="404" ht="15" spans="1:15">
      <c r="A404" s="10">
        <v>399</v>
      </c>
      <c r="B404" s="10" t="s">
        <v>17</v>
      </c>
      <c r="C404" s="10" t="s">
        <v>724</v>
      </c>
      <c r="D404" s="10" t="s">
        <v>1335</v>
      </c>
      <c r="E404" s="11" t="s">
        <v>1365</v>
      </c>
      <c r="F404" s="10" t="s">
        <v>1366</v>
      </c>
      <c r="G404" s="12">
        <v>72</v>
      </c>
      <c r="H404" s="12">
        <v>67</v>
      </c>
      <c r="I404" s="12">
        <v>72</v>
      </c>
      <c r="J404" s="12">
        <v>75</v>
      </c>
      <c r="K404" s="12">
        <v>71</v>
      </c>
      <c r="L404" s="12">
        <f t="shared" si="22"/>
        <v>357</v>
      </c>
      <c r="M404" s="12">
        <f t="shared" si="23"/>
        <v>71.4</v>
      </c>
      <c r="N404" s="10" t="s">
        <v>1084</v>
      </c>
      <c r="O404" s="10" t="s">
        <v>1367</v>
      </c>
    </row>
    <row r="405" ht="15" spans="1:15">
      <c r="A405" s="10">
        <v>400</v>
      </c>
      <c r="B405" s="10" t="s">
        <v>17</v>
      </c>
      <c r="C405" s="10" t="s">
        <v>724</v>
      </c>
      <c r="D405" s="10" t="s">
        <v>1335</v>
      </c>
      <c r="E405" s="11" t="s">
        <v>1368</v>
      </c>
      <c r="F405" s="10" t="s">
        <v>1369</v>
      </c>
      <c r="G405" s="12">
        <v>73</v>
      </c>
      <c r="H405" s="12">
        <v>69</v>
      </c>
      <c r="I405" s="12">
        <v>66</v>
      </c>
      <c r="J405" s="12">
        <v>73</v>
      </c>
      <c r="K405" s="12">
        <v>75</v>
      </c>
      <c r="L405" s="12">
        <f t="shared" si="22"/>
        <v>356</v>
      </c>
      <c r="M405" s="12">
        <f t="shared" si="23"/>
        <v>71.2</v>
      </c>
      <c r="N405" s="10" t="s">
        <v>1084</v>
      </c>
      <c r="O405" s="10" t="s">
        <v>1370</v>
      </c>
    </row>
    <row r="406" ht="15" spans="1:15">
      <c r="A406" s="10">
        <v>401</v>
      </c>
      <c r="B406" s="10" t="s">
        <v>17</v>
      </c>
      <c r="C406" s="10" t="s">
        <v>724</v>
      </c>
      <c r="D406" s="10" t="s">
        <v>1335</v>
      </c>
      <c r="E406" s="11" t="s">
        <v>1371</v>
      </c>
      <c r="F406" s="10" t="s">
        <v>1372</v>
      </c>
      <c r="G406" s="12">
        <v>72</v>
      </c>
      <c r="H406" s="12">
        <v>73</v>
      </c>
      <c r="I406" s="12">
        <v>70</v>
      </c>
      <c r="J406" s="12">
        <v>70</v>
      </c>
      <c r="K406" s="12">
        <v>70</v>
      </c>
      <c r="L406" s="12">
        <f t="shared" si="22"/>
        <v>355</v>
      </c>
      <c r="M406" s="12">
        <f t="shared" si="23"/>
        <v>71</v>
      </c>
      <c r="N406" s="10" t="s">
        <v>1084</v>
      </c>
      <c r="O406" s="10" t="s">
        <v>1373</v>
      </c>
    </row>
    <row r="407" ht="15" spans="1:15">
      <c r="A407" s="10">
        <v>402</v>
      </c>
      <c r="B407" s="10" t="s">
        <v>17</v>
      </c>
      <c r="C407" s="10" t="s">
        <v>724</v>
      </c>
      <c r="D407" s="10" t="s">
        <v>1335</v>
      </c>
      <c r="E407" s="11" t="s">
        <v>1374</v>
      </c>
      <c r="F407" s="10" t="s">
        <v>1375</v>
      </c>
      <c r="G407" s="12">
        <v>72</v>
      </c>
      <c r="H407" s="12">
        <v>70</v>
      </c>
      <c r="I407" s="12">
        <v>72</v>
      </c>
      <c r="J407" s="12">
        <v>72</v>
      </c>
      <c r="K407" s="12">
        <v>69</v>
      </c>
      <c r="L407" s="12">
        <f t="shared" si="22"/>
        <v>355</v>
      </c>
      <c r="M407" s="12">
        <f t="shared" si="23"/>
        <v>71</v>
      </c>
      <c r="N407" s="10" t="s">
        <v>1084</v>
      </c>
      <c r="O407" s="10" t="s">
        <v>1376</v>
      </c>
    </row>
    <row r="408" ht="15" spans="1:15">
      <c r="A408" s="10">
        <v>403</v>
      </c>
      <c r="B408" s="10" t="s">
        <v>17</v>
      </c>
      <c r="C408" s="10" t="s">
        <v>724</v>
      </c>
      <c r="D408" s="10" t="s">
        <v>1335</v>
      </c>
      <c r="E408" s="11" t="s">
        <v>1377</v>
      </c>
      <c r="F408" s="10" t="s">
        <v>1378</v>
      </c>
      <c r="G408" s="12">
        <v>69</v>
      </c>
      <c r="H408" s="12">
        <v>69</v>
      </c>
      <c r="I408" s="12">
        <v>73</v>
      </c>
      <c r="J408" s="12">
        <v>69</v>
      </c>
      <c r="K408" s="12">
        <v>71</v>
      </c>
      <c r="L408" s="12">
        <f t="shared" si="22"/>
        <v>351</v>
      </c>
      <c r="M408" s="12">
        <f t="shared" si="23"/>
        <v>70.2</v>
      </c>
      <c r="N408" s="10" t="s">
        <v>1084</v>
      </c>
      <c r="O408" s="10" t="s">
        <v>1379</v>
      </c>
    </row>
    <row r="409" ht="15" spans="1:15">
      <c r="A409" s="10">
        <v>404</v>
      </c>
      <c r="B409" s="10" t="s">
        <v>17</v>
      </c>
      <c r="C409" s="10" t="s">
        <v>724</v>
      </c>
      <c r="D409" s="10" t="s">
        <v>1335</v>
      </c>
      <c r="E409" s="11" t="s">
        <v>1380</v>
      </c>
      <c r="F409" s="10" t="s">
        <v>1381</v>
      </c>
      <c r="G409" s="12">
        <v>70</v>
      </c>
      <c r="H409" s="12">
        <v>71</v>
      </c>
      <c r="I409" s="12">
        <v>69</v>
      </c>
      <c r="J409" s="12">
        <v>67</v>
      </c>
      <c r="K409" s="12">
        <v>71</v>
      </c>
      <c r="L409" s="12">
        <f t="shared" si="22"/>
        <v>348</v>
      </c>
      <c r="M409" s="12">
        <f t="shared" si="23"/>
        <v>69.6</v>
      </c>
      <c r="N409" s="10" t="s">
        <v>1084</v>
      </c>
      <c r="O409" s="10" t="s">
        <v>1382</v>
      </c>
    </row>
    <row r="410" ht="15" spans="1:15">
      <c r="A410" s="10">
        <v>405</v>
      </c>
      <c r="B410" s="10" t="s">
        <v>231</v>
      </c>
      <c r="C410" s="10" t="s">
        <v>232</v>
      </c>
      <c r="D410" s="10" t="s">
        <v>259</v>
      </c>
      <c r="E410" s="11" t="s">
        <v>1383</v>
      </c>
      <c r="F410" s="10" t="s">
        <v>1384</v>
      </c>
      <c r="G410" s="16">
        <v>82</v>
      </c>
      <c r="H410" s="16">
        <v>79</v>
      </c>
      <c r="I410" s="16">
        <v>71</v>
      </c>
      <c r="J410" s="16">
        <v>80</v>
      </c>
      <c r="K410" s="16">
        <v>75</v>
      </c>
      <c r="L410" s="10">
        <f t="shared" ref="L410:L441" si="24">+K410+J410+I410+H410+G410</f>
        <v>387</v>
      </c>
      <c r="M410" s="10">
        <f t="shared" ref="M410:M446" si="25">+L410/5</f>
        <v>77.4</v>
      </c>
      <c r="N410" s="10" t="s">
        <v>1084</v>
      </c>
      <c r="O410" s="10" t="s">
        <v>1385</v>
      </c>
    </row>
    <row r="411" ht="15" spans="1:15">
      <c r="A411" s="10">
        <v>406</v>
      </c>
      <c r="B411" s="10" t="s">
        <v>231</v>
      </c>
      <c r="C411" s="10" t="s">
        <v>232</v>
      </c>
      <c r="D411" s="10" t="s">
        <v>259</v>
      </c>
      <c r="E411" s="11" t="s">
        <v>1386</v>
      </c>
      <c r="F411" s="10" t="s">
        <v>1387</v>
      </c>
      <c r="G411" s="16">
        <v>76</v>
      </c>
      <c r="H411" s="16">
        <v>71</v>
      </c>
      <c r="I411" s="16">
        <v>73</v>
      </c>
      <c r="J411" s="16">
        <v>70</v>
      </c>
      <c r="K411" s="16">
        <v>76</v>
      </c>
      <c r="L411" s="10">
        <f t="shared" si="24"/>
        <v>366</v>
      </c>
      <c r="M411" s="10">
        <f t="shared" si="25"/>
        <v>73.2</v>
      </c>
      <c r="N411" s="10" t="s">
        <v>1084</v>
      </c>
      <c r="O411" s="10" t="s">
        <v>1388</v>
      </c>
    </row>
    <row r="412" ht="15" spans="1:15">
      <c r="A412" s="10">
        <v>407</v>
      </c>
      <c r="B412" s="10" t="s">
        <v>231</v>
      </c>
      <c r="C412" s="10" t="s">
        <v>232</v>
      </c>
      <c r="D412" s="10" t="s">
        <v>259</v>
      </c>
      <c r="E412" s="11" t="s">
        <v>1389</v>
      </c>
      <c r="F412" s="10" t="s">
        <v>1390</v>
      </c>
      <c r="G412" s="16">
        <v>72</v>
      </c>
      <c r="H412" s="16">
        <v>72</v>
      </c>
      <c r="I412" s="16">
        <v>66</v>
      </c>
      <c r="J412" s="16">
        <v>79</v>
      </c>
      <c r="K412" s="16">
        <v>72</v>
      </c>
      <c r="L412" s="10">
        <f t="shared" si="24"/>
        <v>361</v>
      </c>
      <c r="M412" s="10">
        <f t="shared" si="25"/>
        <v>72.2</v>
      </c>
      <c r="N412" s="10" t="s">
        <v>1084</v>
      </c>
      <c r="O412" s="10" t="s">
        <v>1391</v>
      </c>
    </row>
    <row r="413" ht="15" spans="1:15">
      <c r="A413" s="10">
        <v>408</v>
      </c>
      <c r="B413" s="10" t="s">
        <v>231</v>
      </c>
      <c r="C413" s="10" t="s">
        <v>232</v>
      </c>
      <c r="D413" s="10" t="s">
        <v>259</v>
      </c>
      <c r="E413" s="11" t="s">
        <v>1392</v>
      </c>
      <c r="F413" s="10" t="s">
        <v>1393</v>
      </c>
      <c r="G413" s="16">
        <v>74</v>
      </c>
      <c r="H413" s="16">
        <v>74</v>
      </c>
      <c r="I413" s="16">
        <v>75</v>
      </c>
      <c r="J413" s="16">
        <v>68</v>
      </c>
      <c r="K413" s="16">
        <v>69</v>
      </c>
      <c r="L413" s="10">
        <f t="shared" si="24"/>
        <v>360</v>
      </c>
      <c r="M413" s="10">
        <f t="shared" si="25"/>
        <v>72</v>
      </c>
      <c r="N413" s="10" t="s">
        <v>1084</v>
      </c>
      <c r="O413" s="10" t="s">
        <v>1394</v>
      </c>
    </row>
    <row r="414" ht="15" spans="1:15">
      <c r="A414" s="10">
        <v>409</v>
      </c>
      <c r="B414" s="10" t="s">
        <v>231</v>
      </c>
      <c r="C414" s="10" t="s">
        <v>232</v>
      </c>
      <c r="D414" s="10" t="s">
        <v>259</v>
      </c>
      <c r="E414" s="11" t="s">
        <v>1395</v>
      </c>
      <c r="F414" s="10" t="s">
        <v>1396</v>
      </c>
      <c r="G414" s="16">
        <v>66</v>
      </c>
      <c r="H414" s="16">
        <v>66</v>
      </c>
      <c r="I414" s="16">
        <v>76</v>
      </c>
      <c r="J414" s="16">
        <v>68</v>
      </c>
      <c r="K414" s="16">
        <v>75</v>
      </c>
      <c r="L414" s="10">
        <f t="shared" si="24"/>
        <v>351</v>
      </c>
      <c r="M414" s="10">
        <f t="shared" si="25"/>
        <v>70.2</v>
      </c>
      <c r="N414" s="10" t="s">
        <v>1084</v>
      </c>
      <c r="O414" s="10" t="s">
        <v>1397</v>
      </c>
    </row>
    <row r="415" ht="15" spans="1:15">
      <c r="A415" s="10">
        <v>410</v>
      </c>
      <c r="B415" s="10" t="s">
        <v>231</v>
      </c>
      <c r="C415" s="10" t="s">
        <v>232</v>
      </c>
      <c r="D415" s="10" t="s">
        <v>279</v>
      </c>
      <c r="E415" s="11" t="s">
        <v>1398</v>
      </c>
      <c r="F415" s="10" t="s">
        <v>1399</v>
      </c>
      <c r="G415" s="16">
        <v>75</v>
      </c>
      <c r="H415" s="16">
        <v>69</v>
      </c>
      <c r="I415" s="16">
        <v>74</v>
      </c>
      <c r="J415" s="16">
        <v>71</v>
      </c>
      <c r="K415" s="16">
        <v>70</v>
      </c>
      <c r="L415" s="10">
        <f t="shared" si="24"/>
        <v>359</v>
      </c>
      <c r="M415" s="10">
        <f t="shared" si="25"/>
        <v>71.8</v>
      </c>
      <c r="N415" s="10" t="s">
        <v>1084</v>
      </c>
      <c r="O415" s="10" t="s">
        <v>1400</v>
      </c>
    </row>
    <row r="416" ht="15" spans="1:15">
      <c r="A416" s="10">
        <v>411</v>
      </c>
      <c r="B416" s="10" t="s">
        <v>231</v>
      </c>
      <c r="C416" s="10" t="s">
        <v>232</v>
      </c>
      <c r="D416" s="10" t="s">
        <v>279</v>
      </c>
      <c r="E416" s="11" t="s">
        <v>1401</v>
      </c>
      <c r="F416" s="10" t="s">
        <v>1402</v>
      </c>
      <c r="G416" s="16">
        <v>74</v>
      </c>
      <c r="H416" s="16">
        <v>73</v>
      </c>
      <c r="I416" s="16">
        <v>65</v>
      </c>
      <c r="J416" s="16">
        <v>67</v>
      </c>
      <c r="K416" s="16">
        <v>79</v>
      </c>
      <c r="L416" s="10">
        <f t="shared" si="24"/>
        <v>358</v>
      </c>
      <c r="M416" s="10">
        <f t="shared" si="25"/>
        <v>71.6</v>
      </c>
      <c r="N416" s="10" t="s">
        <v>1084</v>
      </c>
      <c r="O416" s="10" t="s">
        <v>1403</v>
      </c>
    </row>
    <row r="417" ht="15" spans="1:15">
      <c r="A417" s="10">
        <v>412</v>
      </c>
      <c r="B417" s="10" t="s">
        <v>231</v>
      </c>
      <c r="C417" s="10" t="s">
        <v>232</v>
      </c>
      <c r="D417" s="10" t="s">
        <v>279</v>
      </c>
      <c r="E417" s="11" t="s">
        <v>280</v>
      </c>
      <c r="F417" s="10" t="s">
        <v>1404</v>
      </c>
      <c r="G417" s="16">
        <v>78</v>
      </c>
      <c r="H417" s="16">
        <v>77</v>
      </c>
      <c r="I417" s="16">
        <v>73</v>
      </c>
      <c r="J417" s="16">
        <v>65</v>
      </c>
      <c r="K417" s="16">
        <v>65</v>
      </c>
      <c r="L417" s="10">
        <f t="shared" si="24"/>
        <v>358</v>
      </c>
      <c r="M417" s="10">
        <f t="shared" si="25"/>
        <v>71.6</v>
      </c>
      <c r="N417" s="10" t="s">
        <v>1084</v>
      </c>
      <c r="O417" s="10" t="s">
        <v>1405</v>
      </c>
    </row>
    <row r="418" ht="15" spans="1:15">
      <c r="A418" s="10">
        <v>413</v>
      </c>
      <c r="B418" s="10" t="s">
        <v>231</v>
      </c>
      <c r="C418" s="10" t="s">
        <v>18</v>
      </c>
      <c r="D418" s="10" t="s">
        <v>1406</v>
      </c>
      <c r="E418" s="11" t="s">
        <v>1407</v>
      </c>
      <c r="F418" s="10" t="s">
        <v>1408</v>
      </c>
      <c r="G418" s="16">
        <v>76</v>
      </c>
      <c r="H418" s="16">
        <v>72</v>
      </c>
      <c r="I418" s="16">
        <v>77</v>
      </c>
      <c r="J418" s="16">
        <v>71</v>
      </c>
      <c r="K418" s="16">
        <v>74</v>
      </c>
      <c r="L418" s="10">
        <f t="shared" si="24"/>
        <v>370</v>
      </c>
      <c r="M418" s="10">
        <f t="shared" si="25"/>
        <v>74</v>
      </c>
      <c r="N418" s="10" t="s">
        <v>1084</v>
      </c>
      <c r="O418" s="10" t="s">
        <v>1409</v>
      </c>
    </row>
    <row r="419" ht="15" spans="1:15">
      <c r="A419" s="10">
        <v>414</v>
      </c>
      <c r="B419" s="10" t="s">
        <v>231</v>
      </c>
      <c r="C419" s="10" t="s">
        <v>18</v>
      </c>
      <c r="D419" s="10" t="s">
        <v>1406</v>
      </c>
      <c r="E419" s="11" t="s">
        <v>1410</v>
      </c>
      <c r="F419" s="10" t="s">
        <v>1411</v>
      </c>
      <c r="G419" s="16">
        <v>79</v>
      </c>
      <c r="H419" s="16">
        <v>73</v>
      </c>
      <c r="I419" s="16">
        <v>72</v>
      </c>
      <c r="J419" s="16">
        <v>67</v>
      </c>
      <c r="K419" s="16">
        <v>74</v>
      </c>
      <c r="L419" s="10">
        <f t="shared" si="24"/>
        <v>365</v>
      </c>
      <c r="M419" s="10">
        <f t="shared" si="25"/>
        <v>73</v>
      </c>
      <c r="N419" s="10" t="s">
        <v>1084</v>
      </c>
      <c r="O419" s="10" t="s">
        <v>1412</v>
      </c>
    </row>
    <row r="420" ht="15" spans="1:15">
      <c r="A420" s="10">
        <v>415</v>
      </c>
      <c r="B420" s="10" t="s">
        <v>231</v>
      </c>
      <c r="C420" s="10" t="s">
        <v>18</v>
      </c>
      <c r="D420" s="10" t="s">
        <v>314</v>
      </c>
      <c r="E420" s="11" t="s">
        <v>1413</v>
      </c>
      <c r="F420" s="10" t="s">
        <v>1414</v>
      </c>
      <c r="G420" s="16">
        <v>75</v>
      </c>
      <c r="H420" s="16">
        <v>78</v>
      </c>
      <c r="I420" s="16">
        <v>80</v>
      </c>
      <c r="J420" s="16">
        <v>76</v>
      </c>
      <c r="K420" s="16">
        <v>81</v>
      </c>
      <c r="L420" s="10">
        <f t="shared" si="24"/>
        <v>390</v>
      </c>
      <c r="M420" s="10">
        <f t="shared" si="25"/>
        <v>78</v>
      </c>
      <c r="N420" s="10" t="s">
        <v>1084</v>
      </c>
      <c r="O420" s="10" t="s">
        <v>1415</v>
      </c>
    </row>
    <row r="421" ht="15" spans="1:15">
      <c r="A421" s="10">
        <v>416</v>
      </c>
      <c r="B421" s="10" t="s">
        <v>231</v>
      </c>
      <c r="C421" s="10" t="s">
        <v>18</v>
      </c>
      <c r="D421" s="10" t="s">
        <v>314</v>
      </c>
      <c r="E421" s="11" t="s">
        <v>315</v>
      </c>
      <c r="F421" s="10" t="s">
        <v>1416</v>
      </c>
      <c r="G421" s="16">
        <v>74</v>
      </c>
      <c r="H421" s="16">
        <v>71</v>
      </c>
      <c r="I421" s="16">
        <v>71</v>
      </c>
      <c r="J421" s="16">
        <v>76</v>
      </c>
      <c r="K421" s="16">
        <v>80</v>
      </c>
      <c r="L421" s="10">
        <f t="shared" si="24"/>
        <v>372</v>
      </c>
      <c r="M421" s="10">
        <f t="shared" si="25"/>
        <v>74.4</v>
      </c>
      <c r="N421" s="10" t="s">
        <v>1084</v>
      </c>
      <c r="O421" s="10" t="s">
        <v>1417</v>
      </c>
    </row>
    <row r="422" ht="15" spans="1:15">
      <c r="A422" s="10">
        <v>417</v>
      </c>
      <c r="B422" s="10" t="s">
        <v>231</v>
      </c>
      <c r="C422" s="10" t="s">
        <v>83</v>
      </c>
      <c r="D422" s="10" t="s">
        <v>334</v>
      </c>
      <c r="E422" s="11" t="s">
        <v>1418</v>
      </c>
      <c r="F422" s="10" t="s">
        <v>1419</v>
      </c>
      <c r="G422" s="16">
        <v>77</v>
      </c>
      <c r="H422" s="16">
        <v>77</v>
      </c>
      <c r="I422" s="16">
        <v>79</v>
      </c>
      <c r="J422" s="16">
        <v>80</v>
      </c>
      <c r="K422" s="16">
        <v>74</v>
      </c>
      <c r="L422" s="10">
        <f t="shared" si="24"/>
        <v>387</v>
      </c>
      <c r="M422" s="10">
        <f t="shared" si="25"/>
        <v>77.4</v>
      </c>
      <c r="N422" s="10" t="s">
        <v>1084</v>
      </c>
      <c r="O422" s="10" t="s">
        <v>1420</v>
      </c>
    </row>
    <row r="423" ht="15" spans="1:15">
      <c r="A423" s="10">
        <v>418</v>
      </c>
      <c r="B423" s="10" t="s">
        <v>231</v>
      </c>
      <c r="C423" s="10" t="s">
        <v>83</v>
      </c>
      <c r="D423" s="10" t="s">
        <v>334</v>
      </c>
      <c r="E423" s="11" t="s">
        <v>1421</v>
      </c>
      <c r="F423" s="10" t="s">
        <v>1422</v>
      </c>
      <c r="G423" s="16">
        <v>80</v>
      </c>
      <c r="H423" s="16">
        <v>75</v>
      </c>
      <c r="I423" s="16">
        <v>73</v>
      </c>
      <c r="J423" s="16">
        <v>76</v>
      </c>
      <c r="K423" s="16">
        <v>76</v>
      </c>
      <c r="L423" s="10">
        <f t="shared" si="24"/>
        <v>380</v>
      </c>
      <c r="M423" s="10">
        <f t="shared" si="25"/>
        <v>76</v>
      </c>
      <c r="N423" s="10" t="s">
        <v>1084</v>
      </c>
      <c r="O423" s="10" t="s">
        <v>1423</v>
      </c>
    </row>
    <row r="424" ht="15" spans="1:15">
      <c r="A424" s="10">
        <v>419</v>
      </c>
      <c r="B424" s="10" t="s">
        <v>231</v>
      </c>
      <c r="C424" s="10" t="s">
        <v>83</v>
      </c>
      <c r="D424" s="10" t="s">
        <v>334</v>
      </c>
      <c r="E424" s="11" t="s">
        <v>1424</v>
      </c>
      <c r="F424" s="10" t="s">
        <v>1425</v>
      </c>
      <c r="G424" s="16">
        <v>75</v>
      </c>
      <c r="H424" s="16">
        <v>76</v>
      </c>
      <c r="I424" s="16">
        <v>76</v>
      </c>
      <c r="J424" s="16">
        <v>74</v>
      </c>
      <c r="K424" s="16">
        <v>77</v>
      </c>
      <c r="L424" s="10">
        <f t="shared" si="24"/>
        <v>378</v>
      </c>
      <c r="M424" s="10">
        <f t="shared" si="25"/>
        <v>75.6</v>
      </c>
      <c r="N424" s="10" t="s">
        <v>1084</v>
      </c>
      <c r="O424" s="10" t="s">
        <v>1426</v>
      </c>
    </row>
    <row r="425" ht="15" spans="1:15">
      <c r="A425" s="10">
        <v>420</v>
      </c>
      <c r="B425" s="10" t="s">
        <v>231</v>
      </c>
      <c r="C425" s="10" t="s">
        <v>83</v>
      </c>
      <c r="D425" s="10" t="s">
        <v>334</v>
      </c>
      <c r="E425" s="11" t="s">
        <v>1427</v>
      </c>
      <c r="F425" s="10" t="s">
        <v>1428</v>
      </c>
      <c r="G425" s="16">
        <v>75</v>
      </c>
      <c r="H425" s="16">
        <v>75</v>
      </c>
      <c r="I425" s="16">
        <v>70</v>
      </c>
      <c r="J425" s="16">
        <v>80</v>
      </c>
      <c r="K425" s="16">
        <v>78</v>
      </c>
      <c r="L425" s="10">
        <f t="shared" si="24"/>
        <v>378</v>
      </c>
      <c r="M425" s="10">
        <f t="shared" si="25"/>
        <v>75.6</v>
      </c>
      <c r="N425" s="10" t="s">
        <v>1084</v>
      </c>
      <c r="O425" s="10" t="s">
        <v>1429</v>
      </c>
    </row>
    <row r="426" ht="15" spans="1:15">
      <c r="A426" s="10">
        <v>421</v>
      </c>
      <c r="B426" s="10" t="s">
        <v>231</v>
      </c>
      <c r="C426" s="10" t="s">
        <v>83</v>
      </c>
      <c r="D426" s="10" t="s">
        <v>334</v>
      </c>
      <c r="E426" s="11" t="s">
        <v>1430</v>
      </c>
      <c r="F426" s="10" t="s">
        <v>1431</v>
      </c>
      <c r="G426" s="16">
        <v>74</v>
      </c>
      <c r="H426" s="16">
        <v>76</v>
      </c>
      <c r="I426" s="16">
        <v>78</v>
      </c>
      <c r="J426" s="16">
        <v>76</v>
      </c>
      <c r="K426" s="16">
        <v>73</v>
      </c>
      <c r="L426" s="10">
        <f t="shared" si="24"/>
        <v>377</v>
      </c>
      <c r="M426" s="10">
        <f t="shared" si="25"/>
        <v>75.4</v>
      </c>
      <c r="N426" s="10" t="s">
        <v>1084</v>
      </c>
      <c r="O426" s="10" t="s">
        <v>1432</v>
      </c>
    </row>
    <row r="427" ht="15" spans="1:15">
      <c r="A427" s="10">
        <v>422</v>
      </c>
      <c r="B427" s="10" t="s">
        <v>231</v>
      </c>
      <c r="C427" s="10" t="s">
        <v>83</v>
      </c>
      <c r="D427" s="10" t="s">
        <v>334</v>
      </c>
      <c r="E427" s="11" t="s">
        <v>1433</v>
      </c>
      <c r="F427" s="10" t="s">
        <v>1434</v>
      </c>
      <c r="G427" s="16">
        <v>72</v>
      </c>
      <c r="H427" s="16">
        <v>72</v>
      </c>
      <c r="I427" s="16">
        <v>74</v>
      </c>
      <c r="J427" s="16">
        <v>76</v>
      </c>
      <c r="K427" s="16">
        <v>77</v>
      </c>
      <c r="L427" s="10">
        <f t="shared" si="24"/>
        <v>371</v>
      </c>
      <c r="M427" s="10">
        <f t="shared" si="25"/>
        <v>74.2</v>
      </c>
      <c r="N427" s="10" t="s">
        <v>1084</v>
      </c>
      <c r="O427" s="10" t="s">
        <v>1435</v>
      </c>
    </row>
    <row r="428" ht="15" spans="1:15">
      <c r="A428" s="10">
        <v>423</v>
      </c>
      <c r="B428" s="10" t="s">
        <v>231</v>
      </c>
      <c r="C428" s="10" t="s">
        <v>83</v>
      </c>
      <c r="D428" s="10" t="s">
        <v>334</v>
      </c>
      <c r="E428" s="11" t="s">
        <v>1436</v>
      </c>
      <c r="F428" s="10" t="s">
        <v>1437</v>
      </c>
      <c r="G428" s="16">
        <v>79</v>
      </c>
      <c r="H428" s="16">
        <v>65</v>
      </c>
      <c r="I428" s="16">
        <v>76</v>
      </c>
      <c r="J428" s="16">
        <v>77</v>
      </c>
      <c r="K428" s="16">
        <v>74</v>
      </c>
      <c r="L428" s="10">
        <f t="shared" si="24"/>
        <v>371</v>
      </c>
      <c r="M428" s="10">
        <f t="shared" si="25"/>
        <v>74.2</v>
      </c>
      <c r="N428" s="10" t="s">
        <v>1084</v>
      </c>
      <c r="O428" s="10" t="s">
        <v>1438</v>
      </c>
    </row>
    <row r="429" ht="15" spans="1:15">
      <c r="A429" s="10">
        <v>424</v>
      </c>
      <c r="B429" s="10" t="s">
        <v>231</v>
      </c>
      <c r="C429" s="10" t="s">
        <v>83</v>
      </c>
      <c r="D429" s="10" t="s">
        <v>334</v>
      </c>
      <c r="E429" s="11" t="s">
        <v>1439</v>
      </c>
      <c r="F429" s="10" t="s">
        <v>1440</v>
      </c>
      <c r="G429" s="16">
        <v>77</v>
      </c>
      <c r="H429" s="16">
        <v>70</v>
      </c>
      <c r="I429" s="16">
        <v>71</v>
      </c>
      <c r="J429" s="16">
        <v>76</v>
      </c>
      <c r="K429" s="16">
        <v>75</v>
      </c>
      <c r="L429" s="10">
        <f t="shared" si="24"/>
        <v>369</v>
      </c>
      <c r="M429" s="10">
        <f t="shared" si="25"/>
        <v>73.8</v>
      </c>
      <c r="N429" s="10" t="s">
        <v>1084</v>
      </c>
      <c r="O429" s="10" t="s">
        <v>1441</v>
      </c>
    </row>
    <row r="430" ht="15" spans="1:15">
      <c r="A430" s="10">
        <v>425</v>
      </c>
      <c r="B430" s="10" t="s">
        <v>231</v>
      </c>
      <c r="C430" s="10" t="s">
        <v>83</v>
      </c>
      <c r="D430" s="10" t="s">
        <v>334</v>
      </c>
      <c r="E430" s="11" t="s">
        <v>1442</v>
      </c>
      <c r="F430" s="10" t="s">
        <v>1443</v>
      </c>
      <c r="G430" s="16">
        <v>71</v>
      </c>
      <c r="H430" s="16">
        <v>76</v>
      </c>
      <c r="I430" s="16">
        <v>76</v>
      </c>
      <c r="J430" s="16">
        <v>70</v>
      </c>
      <c r="K430" s="16">
        <v>73</v>
      </c>
      <c r="L430" s="10">
        <f t="shared" si="24"/>
        <v>366</v>
      </c>
      <c r="M430" s="10">
        <f t="shared" si="25"/>
        <v>73.2</v>
      </c>
      <c r="N430" s="10" t="s">
        <v>1084</v>
      </c>
      <c r="O430" s="10" t="s">
        <v>1444</v>
      </c>
    </row>
    <row r="431" ht="15" spans="1:15">
      <c r="A431" s="10">
        <v>426</v>
      </c>
      <c r="B431" s="10" t="s">
        <v>231</v>
      </c>
      <c r="C431" s="10" t="s">
        <v>83</v>
      </c>
      <c r="D431" s="10" t="s">
        <v>334</v>
      </c>
      <c r="E431" s="11" t="s">
        <v>856</v>
      </c>
      <c r="F431" s="10" t="s">
        <v>1445</v>
      </c>
      <c r="G431" s="16">
        <v>71</v>
      </c>
      <c r="H431" s="16">
        <v>78</v>
      </c>
      <c r="I431" s="16">
        <v>72</v>
      </c>
      <c r="J431" s="16">
        <v>72</v>
      </c>
      <c r="K431" s="16">
        <v>72</v>
      </c>
      <c r="L431" s="10">
        <f t="shared" si="24"/>
        <v>365</v>
      </c>
      <c r="M431" s="10">
        <f t="shared" si="25"/>
        <v>73</v>
      </c>
      <c r="N431" s="10" t="s">
        <v>1084</v>
      </c>
      <c r="O431" s="10" t="s">
        <v>1446</v>
      </c>
    </row>
    <row r="432" ht="15" spans="1:15">
      <c r="A432" s="10">
        <v>427</v>
      </c>
      <c r="B432" s="10" t="s">
        <v>231</v>
      </c>
      <c r="C432" s="10" t="s">
        <v>83</v>
      </c>
      <c r="D432" s="10" t="s">
        <v>334</v>
      </c>
      <c r="E432" s="11" t="s">
        <v>856</v>
      </c>
      <c r="F432" s="10" t="s">
        <v>1447</v>
      </c>
      <c r="G432" s="16">
        <v>76</v>
      </c>
      <c r="H432" s="16">
        <v>69</v>
      </c>
      <c r="I432" s="16">
        <v>75</v>
      </c>
      <c r="J432" s="16">
        <v>70</v>
      </c>
      <c r="K432" s="16">
        <v>73</v>
      </c>
      <c r="L432" s="10">
        <f t="shared" si="24"/>
        <v>363</v>
      </c>
      <c r="M432" s="10">
        <f t="shared" si="25"/>
        <v>72.6</v>
      </c>
      <c r="N432" s="10" t="s">
        <v>1084</v>
      </c>
      <c r="O432" s="10" t="s">
        <v>1448</v>
      </c>
    </row>
    <row r="433" ht="15" spans="1:15">
      <c r="A433" s="10">
        <v>428</v>
      </c>
      <c r="B433" s="10" t="s">
        <v>231</v>
      </c>
      <c r="C433" s="10" t="s">
        <v>83</v>
      </c>
      <c r="D433" s="10" t="s">
        <v>334</v>
      </c>
      <c r="E433" s="11" t="s">
        <v>856</v>
      </c>
      <c r="F433" s="10" t="s">
        <v>1449</v>
      </c>
      <c r="G433" s="16">
        <v>77</v>
      </c>
      <c r="H433" s="16">
        <v>67</v>
      </c>
      <c r="I433" s="16">
        <v>71</v>
      </c>
      <c r="J433" s="16">
        <v>73</v>
      </c>
      <c r="K433" s="16">
        <v>72</v>
      </c>
      <c r="L433" s="10">
        <f t="shared" si="24"/>
        <v>360</v>
      </c>
      <c r="M433" s="10">
        <f t="shared" si="25"/>
        <v>72</v>
      </c>
      <c r="N433" s="10" t="s">
        <v>1084</v>
      </c>
      <c r="O433" s="10" t="s">
        <v>1450</v>
      </c>
    </row>
    <row r="434" ht="15" spans="1:15">
      <c r="A434" s="10">
        <v>429</v>
      </c>
      <c r="B434" s="10" t="s">
        <v>231</v>
      </c>
      <c r="C434" s="10" t="s">
        <v>83</v>
      </c>
      <c r="D434" s="10" t="s">
        <v>334</v>
      </c>
      <c r="E434" s="11" t="s">
        <v>856</v>
      </c>
      <c r="F434" s="10" t="s">
        <v>1451</v>
      </c>
      <c r="G434" s="16">
        <v>78</v>
      </c>
      <c r="H434" s="16">
        <v>68</v>
      </c>
      <c r="I434" s="16">
        <v>70</v>
      </c>
      <c r="J434" s="16">
        <v>70</v>
      </c>
      <c r="K434" s="16">
        <v>74</v>
      </c>
      <c r="L434" s="10">
        <f t="shared" si="24"/>
        <v>360</v>
      </c>
      <c r="M434" s="10">
        <f t="shared" si="25"/>
        <v>72</v>
      </c>
      <c r="N434" s="10" t="s">
        <v>1084</v>
      </c>
      <c r="O434" s="10" t="s">
        <v>1452</v>
      </c>
    </row>
    <row r="435" ht="15" spans="1:15">
      <c r="A435" s="10">
        <v>430</v>
      </c>
      <c r="B435" s="10" t="s">
        <v>231</v>
      </c>
      <c r="C435" s="10" t="s">
        <v>83</v>
      </c>
      <c r="D435" s="10" t="s">
        <v>334</v>
      </c>
      <c r="E435" s="11" t="s">
        <v>856</v>
      </c>
      <c r="F435" s="10" t="s">
        <v>1453</v>
      </c>
      <c r="G435" s="16">
        <v>79</v>
      </c>
      <c r="H435" s="16">
        <v>67</v>
      </c>
      <c r="I435" s="16">
        <v>70</v>
      </c>
      <c r="J435" s="16">
        <v>67</v>
      </c>
      <c r="K435" s="16">
        <v>75</v>
      </c>
      <c r="L435" s="10">
        <f t="shared" si="24"/>
        <v>358</v>
      </c>
      <c r="M435" s="10">
        <f t="shared" si="25"/>
        <v>71.6</v>
      </c>
      <c r="N435" s="10" t="s">
        <v>1084</v>
      </c>
      <c r="O435" s="10" t="s">
        <v>1454</v>
      </c>
    </row>
    <row r="436" ht="15" spans="1:15">
      <c r="A436" s="10">
        <v>431</v>
      </c>
      <c r="B436" s="10" t="s">
        <v>231</v>
      </c>
      <c r="C436" s="10" t="s">
        <v>83</v>
      </c>
      <c r="D436" s="10" t="s">
        <v>334</v>
      </c>
      <c r="E436" s="11" t="s">
        <v>856</v>
      </c>
      <c r="F436" s="10" t="s">
        <v>1455</v>
      </c>
      <c r="G436" s="16">
        <v>69</v>
      </c>
      <c r="H436" s="16">
        <v>75</v>
      </c>
      <c r="I436" s="16">
        <v>67</v>
      </c>
      <c r="J436" s="16">
        <v>68</v>
      </c>
      <c r="K436" s="16">
        <v>78</v>
      </c>
      <c r="L436" s="10">
        <f t="shared" si="24"/>
        <v>357</v>
      </c>
      <c r="M436" s="10">
        <f t="shared" si="25"/>
        <v>71.4</v>
      </c>
      <c r="N436" s="10" t="s">
        <v>1084</v>
      </c>
      <c r="O436" s="10" t="s">
        <v>1456</v>
      </c>
    </row>
    <row r="437" ht="15" spans="1:15">
      <c r="A437" s="10">
        <v>432</v>
      </c>
      <c r="B437" s="10" t="s">
        <v>231</v>
      </c>
      <c r="C437" s="10" t="s">
        <v>83</v>
      </c>
      <c r="D437" s="10" t="s">
        <v>1457</v>
      </c>
      <c r="E437" s="11" t="s">
        <v>1458</v>
      </c>
      <c r="F437" s="10" t="s">
        <v>1459</v>
      </c>
      <c r="G437" s="16">
        <v>67</v>
      </c>
      <c r="H437" s="16">
        <v>66</v>
      </c>
      <c r="I437" s="16">
        <v>78</v>
      </c>
      <c r="J437" s="16">
        <v>77</v>
      </c>
      <c r="K437" s="16">
        <v>70</v>
      </c>
      <c r="L437" s="10">
        <f t="shared" si="24"/>
        <v>358</v>
      </c>
      <c r="M437" s="10">
        <f t="shared" si="25"/>
        <v>71.6</v>
      </c>
      <c r="N437" s="10" t="s">
        <v>1084</v>
      </c>
      <c r="O437" s="10" t="s">
        <v>1460</v>
      </c>
    </row>
    <row r="438" ht="15" spans="1:15">
      <c r="A438" s="10">
        <v>433</v>
      </c>
      <c r="B438" s="10" t="s">
        <v>231</v>
      </c>
      <c r="C438" s="10" t="s">
        <v>83</v>
      </c>
      <c r="D438" s="10" t="s">
        <v>330</v>
      </c>
      <c r="E438" s="11" t="s">
        <v>1461</v>
      </c>
      <c r="F438" s="10" t="s">
        <v>1462</v>
      </c>
      <c r="G438" s="16">
        <v>79</v>
      </c>
      <c r="H438" s="16">
        <v>70</v>
      </c>
      <c r="I438" s="16">
        <v>72</v>
      </c>
      <c r="J438" s="16">
        <v>73</v>
      </c>
      <c r="K438" s="16">
        <v>75</v>
      </c>
      <c r="L438" s="10">
        <f t="shared" si="24"/>
        <v>369</v>
      </c>
      <c r="M438" s="10">
        <f t="shared" si="25"/>
        <v>73.8</v>
      </c>
      <c r="N438" s="10" t="s">
        <v>1084</v>
      </c>
      <c r="O438" s="10" t="s">
        <v>1463</v>
      </c>
    </row>
    <row r="439" ht="15" spans="1:15">
      <c r="A439" s="10">
        <v>434</v>
      </c>
      <c r="B439" s="10" t="s">
        <v>231</v>
      </c>
      <c r="C439" s="10" t="s">
        <v>83</v>
      </c>
      <c r="D439" s="10" t="s">
        <v>330</v>
      </c>
      <c r="E439" s="11" t="s">
        <v>1464</v>
      </c>
      <c r="F439" s="10" t="s">
        <v>1465</v>
      </c>
      <c r="G439" s="16">
        <v>76</v>
      </c>
      <c r="H439" s="16">
        <v>76</v>
      </c>
      <c r="I439" s="16">
        <v>68</v>
      </c>
      <c r="J439" s="16">
        <v>76</v>
      </c>
      <c r="K439" s="16">
        <v>72</v>
      </c>
      <c r="L439" s="10">
        <f t="shared" si="24"/>
        <v>368</v>
      </c>
      <c r="M439" s="10">
        <f t="shared" si="25"/>
        <v>73.6</v>
      </c>
      <c r="N439" s="10" t="s">
        <v>1084</v>
      </c>
      <c r="O439" s="10" t="s">
        <v>1466</v>
      </c>
    </row>
    <row r="440" ht="15" spans="1:15">
      <c r="A440" s="10">
        <v>435</v>
      </c>
      <c r="B440" s="10" t="s">
        <v>231</v>
      </c>
      <c r="C440" s="10" t="s">
        <v>83</v>
      </c>
      <c r="D440" s="10" t="s">
        <v>859</v>
      </c>
      <c r="E440" s="11" t="s">
        <v>873</v>
      </c>
      <c r="F440" s="10" t="s">
        <v>1467</v>
      </c>
      <c r="G440" s="16">
        <v>72</v>
      </c>
      <c r="H440" s="16">
        <v>78</v>
      </c>
      <c r="I440" s="16">
        <v>79</v>
      </c>
      <c r="J440" s="16">
        <v>72</v>
      </c>
      <c r="K440" s="16">
        <v>74</v>
      </c>
      <c r="L440" s="10">
        <f t="shared" si="24"/>
        <v>375</v>
      </c>
      <c r="M440" s="10">
        <f t="shared" si="25"/>
        <v>75</v>
      </c>
      <c r="N440" s="10" t="s">
        <v>1084</v>
      </c>
      <c r="O440" s="10" t="s">
        <v>1468</v>
      </c>
    </row>
    <row r="441" ht="15" spans="1:15">
      <c r="A441" s="10">
        <v>436</v>
      </c>
      <c r="B441" s="10" t="s">
        <v>231</v>
      </c>
      <c r="C441" s="10" t="s">
        <v>83</v>
      </c>
      <c r="D441" s="10" t="s">
        <v>859</v>
      </c>
      <c r="E441" s="11" t="s">
        <v>860</v>
      </c>
      <c r="F441" s="10" t="s">
        <v>1469</v>
      </c>
      <c r="G441" s="16">
        <v>73</v>
      </c>
      <c r="H441" s="16">
        <v>71</v>
      </c>
      <c r="I441" s="16">
        <v>76</v>
      </c>
      <c r="J441" s="16">
        <v>76</v>
      </c>
      <c r="K441" s="16">
        <v>79</v>
      </c>
      <c r="L441" s="10">
        <f t="shared" si="24"/>
        <v>375</v>
      </c>
      <c r="M441" s="10">
        <f t="shared" si="25"/>
        <v>75</v>
      </c>
      <c r="N441" s="10" t="s">
        <v>1084</v>
      </c>
      <c r="O441" s="10" t="s">
        <v>1470</v>
      </c>
    </row>
    <row r="442" ht="15" spans="1:15">
      <c r="A442" s="10">
        <v>437</v>
      </c>
      <c r="B442" s="10" t="s">
        <v>231</v>
      </c>
      <c r="C442" s="10" t="s">
        <v>83</v>
      </c>
      <c r="D442" s="10" t="s">
        <v>859</v>
      </c>
      <c r="E442" s="11" t="s">
        <v>860</v>
      </c>
      <c r="F442" s="10" t="s">
        <v>1471</v>
      </c>
      <c r="G442" s="16">
        <v>72</v>
      </c>
      <c r="H442" s="16">
        <v>73</v>
      </c>
      <c r="I442" s="16">
        <v>75</v>
      </c>
      <c r="J442" s="16">
        <v>71</v>
      </c>
      <c r="K442" s="16">
        <v>76</v>
      </c>
      <c r="L442" s="10">
        <f t="shared" ref="L442:L473" si="26">+K442+J442+I442+H442+G442</f>
        <v>367</v>
      </c>
      <c r="M442" s="10">
        <f t="shared" si="25"/>
        <v>73.4</v>
      </c>
      <c r="N442" s="10" t="s">
        <v>1084</v>
      </c>
      <c r="O442" s="10" t="s">
        <v>1472</v>
      </c>
    </row>
    <row r="443" ht="15" spans="1:15">
      <c r="A443" s="10">
        <v>438</v>
      </c>
      <c r="B443" s="10" t="s">
        <v>231</v>
      </c>
      <c r="C443" s="10" t="s">
        <v>83</v>
      </c>
      <c r="D443" s="10" t="s">
        <v>859</v>
      </c>
      <c r="E443" s="11" t="s">
        <v>863</v>
      </c>
      <c r="F443" s="10" t="s">
        <v>1473</v>
      </c>
      <c r="G443" s="16">
        <v>70</v>
      </c>
      <c r="H443" s="16">
        <v>78</v>
      </c>
      <c r="I443" s="16">
        <v>76</v>
      </c>
      <c r="J443" s="16">
        <v>73</v>
      </c>
      <c r="K443" s="16">
        <v>70</v>
      </c>
      <c r="L443" s="10">
        <f t="shared" si="26"/>
        <v>367</v>
      </c>
      <c r="M443" s="10">
        <f t="shared" si="25"/>
        <v>73.4</v>
      </c>
      <c r="N443" s="10" t="s">
        <v>1084</v>
      </c>
      <c r="O443" s="10" t="s">
        <v>1474</v>
      </c>
    </row>
    <row r="444" ht="15" spans="1:15">
      <c r="A444" s="10">
        <v>439</v>
      </c>
      <c r="B444" s="10" t="s">
        <v>231</v>
      </c>
      <c r="C444" s="10" t="s">
        <v>75</v>
      </c>
      <c r="D444" s="10" t="s">
        <v>880</v>
      </c>
      <c r="E444" s="11" t="s">
        <v>1475</v>
      </c>
      <c r="F444" s="10" t="s">
        <v>1476</v>
      </c>
      <c r="G444" s="16">
        <v>72</v>
      </c>
      <c r="H444" s="16">
        <v>73</v>
      </c>
      <c r="I444" s="16">
        <v>75</v>
      </c>
      <c r="J444" s="16">
        <v>78</v>
      </c>
      <c r="K444" s="16">
        <v>77</v>
      </c>
      <c r="L444" s="10">
        <f t="shared" si="26"/>
        <v>375</v>
      </c>
      <c r="M444" s="10">
        <f t="shared" si="25"/>
        <v>75</v>
      </c>
      <c r="N444" s="10" t="s">
        <v>1084</v>
      </c>
      <c r="O444" s="10" t="s">
        <v>1477</v>
      </c>
    </row>
    <row r="445" ht="15" spans="1:15">
      <c r="A445" s="10">
        <v>440</v>
      </c>
      <c r="B445" s="10" t="s">
        <v>231</v>
      </c>
      <c r="C445" s="10" t="s">
        <v>75</v>
      </c>
      <c r="D445" s="10" t="s">
        <v>880</v>
      </c>
      <c r="E445" s="11" t="s">
        <v>1478</v>
      </c>
      <c r="F445" s="10" t="s">
        <v>1479</v>
      </c>
      <c r="G445" s="16">
        <v>73</v>
      </c>
      <c r="H445" s="16">
        <v>71</v>
      </c>
      <c r="I445" s="16">
        <v>77</v>
      </c>
      <c r="J445" s="16">
        <v>69</v>
      </c>
      <c r="K445" s="16">
        <v>75</v>
      </c>
      <c r="L445" s="10">
        <f t="shared" si="26"/>
        <v>365</v>
      </c>
      <c r="M445" s="10">
        <f t="shared" si="25"/>
        <v>73</v>
      </c>
      <c r="N445" s="10" t="s">
        <v>1084</v>
      </c>
      <c r="O445" s="10" t="s">
        <v>1480</v>
      </c>
    </row>
    <row r="446" ht="15" spans="1:15">
      <c r="A446" s="10">
        <v>441</v>
      </c>
      <c r="B446" s="10" t="s">
        <v>231</v>
      </c>
      <c r="C446" s="10" t="s">
        <v>75</v>
      </c>
      <c r="D446" s="10" t="s">
        <v>880</v>
      </c>
      <c r="E446" s="11" t="s">
        <v>1481</v>
      </c>
      <c r="F446" s="10" t="s">
        <v>1482</v>
      </c>
      <c r="G446" s="16">
        <v>71</v>
      </c>
      <c r="H446" s="16">
        <v>71</v>
      </c>
      <c r="I446" s="16">
        <v>75</v>
      </c>
      <c r="J446" s="16">
        <v>76</v>
      </c>
      <c r="K446" s="16">
        <v>67</v>
      </c>
      <c r="L446" s="10">
        <f t="shared" si="26"/>
        <v>360</v>
      </c>
      <c r="M446" s="10">
        <f t="shared" si="25"/>
        <v>72</v>
      </c>
      <c r="N446" s="10" t="s">
        <v>1084</v>
      </c>
      <c r="O446" s="10" t="s">
        <v>1483</v>
      </c>
    </row>
    <row r="447" ht="15" spans="1:15">
      <c r="A447" s="10">
        <v>442</v>
      </c>
      <c r="B447" s="10" t="s">
        <v>231</v>
      </c>
      <c r="C447" s="10" t="s">
        <v>75</v>
      </c>
      <c r="D447" s="10" t="s">
        <v>342</v>
      </c>
      <c r="E447" s="11" t="s">
        <v>1484</v>
      </c>
      <c r="F447" s="10" t="s">
        <v>1485</v>
      </c>
      <c r="G447" s="16">
        <v>76</v>
      </c>
      <c r="H447" s="16">
        <v>75</v>
      </c>
      <c r="I447" s="16">
        <v>67</v>
      </c>
      <c r="J447" s="16">
        <v>75</v>
      </c>
      <c r="K447" s="16">
        <v>76</v>
      </c>
      <c r="L447" s="10">
        <f t="shared" si="26"/>
        <v>369</v>
      </c>
      <c r="M447" s="10">
        <f t="shared" ref="M447:M505" si="27">+L447/5</f>
        <v>73.8</v>
      </c>
      <c r="N447" s="10" t="s">
        <v>1084</v>
      </c>
      <c r="O447" s="10" t="s">
        <v>1486</v>
      </c>
    </row>
    <row r="448" ht="15" spans="1:15">
      <c r="A448" s="10">
        <v>443</v>
      </c>
      <c r="B448" s="10" t="s">
        <v>231</v>
      </c>
      <c r="C448" s="10" t="s">
        <v>75</v>
      </c>
      <c r="D448" s="10" t="s">
        <v>342</v>
      </c>
      <c r="E448" s="11" t="s">
        <v>1487</v>
      </c>
      <c r="F448" s="10" t="s">
        <v>1488</v>
      </c>
      <c r="G448" s="16">
        <v>76</v>
      </c>
      <c r="H448" s="16">
        <v>70</v>
      </c>
      <c r="I448" s="16">
        <v>73</v>
      </c>
      <c r="J448" s="16">
        <v>75</v>
      </c>
      <c r="K448" s="16">
        <v>75</v>
      </c>
      <c r="L448" s="10">
        <f t="shared" si="26"/>
        <v>369</v>
      </c>
      <c r="M448" s="10">
        <f t="shared" si="27"/>
        <v>73.8</v>
      </c>
      <c r="N448" s="10" t="s">
        <v>1084</v>
      </c>
      <c r="O448" s="10" t="s">
        <v>1489</v>
      </c>
    </row>
    <row r="449" ht="15" spans="1:15">
      <c r="A449" s="10">
        <v>444</v>
      </c>
      <c r="B449" s="10" t="s">
        <v>231</v>
      </c>
      <c r="C449" s="10" t="s">
        <v>75</v>
      </c>
      <c r="D449" s="10" t="s">
        <v>342</v>
      </c>
      <c r="E449" s="11" t="s">
        <v>1490</v>
      </c>
      <c r="F449" s="10" t="s">
        <v>1491</v>
      </c>
      <c r="G449" s="16">
        <v>73</v>
      </c>
      <c r="H449" s="16">
        <v>72</v>
      </c>
      <c r="I449" s="16">
        <v>70</v>
      </c>
      <c r="J449" s="16">
        <v>69</v>
      </c>
      <c r="K449" s="16">
        <v>79</v>
      </c>
      <c r="L449" s="10">
        <f t="shared" si="26"/>
        <v>363</v>
      </c>
      <c r="M449" s="10">
        <f t="shared" si="27"/>
        <v>72.6</v>
      </c>
      <c r="N449" s="10" t="s">
        <v>1084</v>
      </c>
      <c r="O449" s="10" t="s">
        <v>1492</v>
      </c>
    </row>
    <row r="450" ht="15" spans="1:15">
      <c r="A450" s="10">
        <v>445</v>
      </c>
      <c r="B450" s="10" t="s">
        <v>231</v>
      </c>
      <c r="C450" s="10" t="s">
        <v>75</v>
      </c>
      <c r="D450" s="10" t="s">
        <v>342</v>
      </c>
      <c r="E450" s="11" t="s">
        <v>1493</v>
      </c>
      <c r="F450" s="10" t="s">
        <v>1494</v>
      </c>
      <c r="G450" s="16">
        <v>66</v>
      </c>
      <c r="H450" s="16">
        <v>75</v>
      </c>
      <c r="I450" s="16">
        <v>70</v>
      </c>
      <c r="J450" s="16">
        <v>71</v>
      </c>
      <c r="K450" s="16">
        <v>72</v>
      </c>
      <c r="L450" s="10">
        <f t="shared" si="26"/>
        <v>354</v>
      </c>
      <c r="M450" s="10">
        <f t="shared" si="27"/>
        <v>70.8</v>
      </c>
      <c r="N450" s="10" t="s">
        <v>1084</v>
      </c>
      <c r="O450" s="10" t="s">
        <v>1495</v>
      </c>
    </row>
    <row r="451" ht="15" spans="1:15">
      <c r="A451" s="10">
        <v>446</v>
      </c>
      <c r="B451" s="10" t="s">
        <v>231</v>
      </c>
      <c r="C451" s="10" t="s">
        <v>75</v>
      </c>
      <c r="D451" s="10" t="s">
        <v>342</v>
      </c>
      <c r="E451" s="11" t="s">
        <v>1496</v>
      </c>
      <c r="F451" s="10" t="s">
        <v>1497</v>
      </c>
      <c r="G451" s="16">
        <v>71</v>
      </c>
      <c r="H451" s="16">
        <v>67</v>
      </c>
      <c r="I451" s="16">
        <v>68</v>
      </c>
      <c r="J451" s="16">
        <v>70</v>
      </c>
      <c r="K451" s="16">
        <v>77</v>
      </c>
      <c r="L451" s="10">
        <f t="shared" si="26"/>
        <v>353</v>
      </c>
      <c r="M451" s="10">
        <f t="shared" si="27"/>
        <v>70.6</v>
      </c>
      <c r="N451" s="10" t="s">
        <v>1084</v>
      </c>
      <c r="O451" s="10" t="s">
        <v>1498</v>
      </c>
    </row>
    <row r="452" ht="15" spans="1:15">
      <c r="A452" s="10">
        <v>447</v>
      </c>
      <c r="B452" s="10" t="s">
        <v>231</v>
      </c>
      <c r="C452" s="10" t="s">
        <v>75</v>
      </c>
      <c r="D452" s="10" t="s">
        <v>342</v>
      </c>
      <c r="E452" s="11" t="s">
        <v>1499</v>
      </c>
      <c r="F452" s="10" t="s">
        <v>1500</v>
      </c>
      <c r="G452" s="16">
        <v>70</v>
      </c>
      <c r="H452" s="16">
        <v>71</v>
      </c>
      <c r="I452" s="16">
        <v>71</v>
      </c>
      <c r="J452" s="16">
        <v>70</v>
      </c>
      <c r="K452" s="16">
        <v>67</v>
      </c>
      <c r="L452" s="10">
        <f t="shared" si="26"/>
        <v>349</v>
      </c>
      <c r="M452" s="10">
        <f t="shared" si="27"/>
        <v>69.8</v>
      </c>
      <c r="N452" s="10" t="s">
        <v>1084</v>
      </c>
      <c r="O452" s="10" t="s">
        <v>1501</v>
      </c>
    </row>
    <row r="453" ht="15" spans="1:15">
      <c r="A453" s="10">
        <v>448</v>
      </c>
      <c r="B453" s="10" t="s">
        <v>231</v>
      </c>
      <c r="C453" s="10" t="s">
        <v>75</v>
      </c>
      <c r="D453" s="10" t="s">
        <v>342</v>
      </c>
      <c r="E453" s="11" t="s">
        <v>1502</v>
      </c>
      <c r="F453" s="10" t="s">
        <v>1503</v>
      </c>
      <c r="G453" s="16">
        <v>70</v>
      </c>
      <c r="H453" s="16">
        <v>73</v>
      </c>
      <c r="I453" s="16">
        <v>71</v>
      </c>
      <c r="J453" s="16">
        <v>66</v>
      </c>
      <c r="K453" s="16">
        <v>69</v>
      </c>
      <c r="L453" s="10">
        <f t="shared" si="26"/>
        <v>349</v>
      </c>
      <c r="M453" s="10">
        <f t="shared" si="27"/>
        <v>69.8</v>
      </c>
      <c r="N453" s="10" t="s">
        <v>1084</v>
      </c>
      <c r="O453" s="10" t="s">
        <v>1504</v>
      </c>
    </row>
    <row r="454" ht="15" spans="1:15">
      <c r="A454" s="10">
        <v>449</v>
      </c>
      <c r="B454" s="10" t="s">
        <v>231</v>
      </c>
      <c r="C454" s="10" t="s">
        <v>137</v>
      </c>
      <c r="D454" s="10" t="s">
        <v>370</v>
      </c>
      <c r="E454" s="11" t="s">
        <v>1505</v>
      </c>
      <c r="F454" s="10" t="s">
        <v>1506</v>
      </c>
      <c r="G454" s="16">
        <v>72</v>
      </c>
      <c r="H454" s="16">
        <v>73</v>
      </c>
      <c r="I454" s="16">
        <v>70</v>
      </c>
      <c r="J454" s="16">
        <v>71</v>
      </c>
      <c r="K454" s="16">
        <v>79</v>
      </c>
      <c r="L454" s="10">
        <f t="shared" si="26"/>
        <v>365</v>
      </c>
      <c r="M454" s="10">
        <f t="shared" si="27"/>
        <v>73</v>
      </c>
      <c r="N454" s="10" t="s">
        <v>1084</v>
      </c>
      <c r="O454" s="10" t="s">
        <v>1507</v>
      </c>
    </row>
    <row r="455" ht="15" spans="1:15">
      <c r="A455" s="10">
        <v>450</v>
      </c>
      <c r="B455" s="10" t="s">
        <v>231</v>
      </c>
      <c r="C455" s="10" t="s">
        <v>137</v>
      </c>
      <c r="D455" s="10" t="s">
        <v>1508</v>
      </c>
      <c r="E455" s="11" t="s">
        <v>1509</v>
      </c>
      <c r="F455" s="10" t="s">
        <v>1510</v>
      </c>
      <c r="G455" s="16">
        <v>76</v>
      </c>
      <c r="H455" s="16">
        <v>67</v>
      </c>
      <c r="I455" s="16">
        <v>79</v>
      </c>
      <c r="J455" s="16">
        <v>72</v>
      </c>
      <c r="K455" s="16">
        <v>67</v>
      </c>
      <c r="L455" s="10">
        <f t="shared" si="26"/>
        <v>361</v>
      </c>
      <c r="M455" s="10">
        <f t="shared" si="27"/>
        <v>72.2</v>
      </c>
      <c r="N455" s="10" t="s">
        <v>1084</v>
      </c>
      <c r="O455" s="10" t="s">
        <v>1511</v>
      </c>
    </row>
    <row r="456" ht="15" spans="1:15">
      <c r="A456" s="10">
        <v>451</v>
      </c>
      <c r="B456" s="10" t="s">
        <v>231</v>
      </c>
      <c r="C456" s="10" t="s">
        <v>121</v>
      </c>
      <c r="D456" s="10" t="s">
        <v>1512</v>
      </c>
      <c r="E456" s="11" t="s">
        <v>1513</v>
      </c>
      <c r="F456" s="10" t="s">
        <v>1514</v>
      </c>
      <c r="G456" s="16">
        <v>68</v>
      </c>
      <c r="H456" s="16">
        <v>77</v>
      </c>
      <c r="I456" s="16">
        <v>69</v>
      </c>
      <c r="J456" s="16">
        <v>69</v>
      </c>
      <c r="K456" s="16">
        <v>71</v>
      </c>
      <c r="L456" s="10">
        <f t="shared" si="26"/>
        <v>354</v>
      </c>
      <c r="M456" s="10">
        <f t="shared" si="27"/>
        <v>70.8</v>
      </c>
      <c r="N456" s="10" t="s">
        <v>1084</v>
      </c>
      <c r="O456" s="10" t="s">
        <v>1515</v>
      </c>
    </row>
    <row r="457" ht="15" spans="1:15">
      <c r="A457" s="10">
        <v>452</v>
      </c>
      <c r="B457" s="10" t="s">
        <v>231</v>
      </c>
      <c r="C457" s="10" t="s">
        <v>121</v>
      </c>
      <c r="D457" s="10" t="s">
        <v>374</v>
      </c>
      <c r="E457" s="11" t="s">
        <v>1516</v>
      </c>
      <c r="F457" s="10" t="s">
        <v>1517</v>
      </c>
      <c r="G457" s="16">
        <v>74</v>
      </c>
      <c r="H457" s="16">
        <v>77</v>
      </c>
      <c r="I457" s="16">
        <v>75</v>
      </c>
      <c r="J457" s="16">
        <v>70</v>
      </c>
      <c r="K457" s="16">
        <v>78</v>
      </c>
      <c r="L457" s="10">
        <f t="shared" si="26"/>
        <v>374</v>
      </c>
      <c r="M457" s="10">
        <f t="shared" si="27"/>
        <v>74.8</v>
      </c>
      <c r="N457" s="10" t="s">
        <v>1084</v>
      </c>
      <c r="O457" s="10" t="s">
        <v>1518</v>
      </c>
    </row>
    <row r="458" ht="15" spans="1:15">
      <c r="A458" s="10">
        <v>453</v>
      </c>
      <c r="B458" s="10" t="s">
        <v>231</v>
      </c>
      <c r="C458" s="10" t="s">
        <v>121</v>
      </c>
      <c r="D458" s="10" t="s">
        <v>374</v>
      </c>
      <c r="E458" s="11" t="s">
        <v>1519</v>
      </c>
      <c r="F458" s="10" t="s">
        <v>1520</v>
      </c>
      <c r="G458" s="16">
        <v>72</v>
      </c>
      <c r="H458" s="16">
        <v>77</v>
      </c>
      <c r="I458" s="16">
        <v>76</v>
      </c>
      <c r="J458" s="16">
        <v>67</v>
      </c>
      <c r="K458" s="16">
        <v>77</v>
      </c>
      <c r="L458" s="10">
        <f t="shared" si="26"/>
        <v>369</v>
      </c>
      <c r="M458" s="10">
        <f t="shared" si="27"/>
        <v>73.8</v>
      </c>
      <c r="N458" s="10" t="s">
        <v>1084</v>
      </c>
      <c r="O458" s="10" t="s">
        <v>1521</v>
      </c>
    </row>
    <row r="459" ht="15" spans="1:15">
      <c r="A459" s="10">
        <v>454</v>
      </c>
      <c r="B459" s="10" t="s">
        <v>231</v>
      </c>
      <c r="C459" s="10" t="s">
        <v>121</v>
      </c>
      <c r="D459" s="10" t="s">
        <v>374</v>
      </c>
      <c r="E459" s="11" t="s">
        <v>1522</v>
      </c>
      <c r="F459" s="10" t="s">
        <v>1523</v>
      </c>
      <c r="G459" s="16">
        <v>76</v>
      </c>
      <c r="H459" s="16">
        <v>69</v>
      </c>
      <c r="I459" s="16">
        <v>76</v>
      </c>
      <c r="J459" s="16">
        <v>66</v>
      </c>
      <c r="K459" s="16">
        <v>69</v>
      </c>
      <c r="L459" s="10">
        <f t="shared" si="26"/>
        <v>356</v>
      </c>
      <c r="M459" s="10">
        <f t="shared" si="27"/>
        <v>71.2</v>
      </c>
      <c r="N459" s="10" t="s">
        <v>1084</v>
      </c>
      <c r="O459" s="10" t="s">
        <v>1524</v>
      </c>
    </row>
    <row r="460" ht="15" spans="1:15">
      <c r="A460" s="10">
        <v>455</v>
      </c>
      <c r="B460" s="10" t="s">
        <v>231</v>
      </c>
      <c r="C460" s="10" t="s">
        <v>121</v>
      </c>
      <c r="D460" s="10" t="s">
        <v>387</v>
      </c>
      <c r="E460" s="11" t="s">
        <v>1525</v>
      </c>
      <c r="F460" s="10" t="s">
        <v>1526</v>
      </c>
      <c r="G460" s="16">
        <v>75</v>
      </c>
      <c r="H460" s="16">
        <v>79</v>
      </c>
      <c r="I460" s="16">
        <v>72</v>
      </c>
      <c r="J460" s="16">
        <v>75</v>
      </c>
      <c r="K460" s="16">
        <v>77</v>
      </c>
      <c r="L460" s="10">
        <f t="shared" si="26"/>
        <v>378</v>
      </c>
      <c r="M460" s="10">
        <f t="shared" si="27"/>
        <v>75.6</v>
      </c>
      <c r="N460" s="10" t="s">
        <v>1084</v>
      </c>
      <c r="O460" s="10" t="s">
        <v>1527</v>
      </c>
    </row>
    <row r="461" ht="15" spans="1:15">
      <c r="A461" s="10">
        <v>456</v>
      </c>
      <c r="B461" s="10" t="s">
        <v>231</v>
      </c>
      <c r="C461" s="10" t="s">
        <v>121</v>
      </c>
      <c r="D461" s="10" t="s">
        <v>387</v>
      </c>
      <c r="E461" s="11" t="s">
        <v>1528</v>
      </c>
      <c r="F461" s="10" t="s">
        <v>1529</v>
      </c>
      <c r="G461" s="16">
        <v>72</v>
      </c>
      <c r="H461" s="16">
        <v>77</v>
      </c>
      <c r="I461" s="16">
        <v>69</v>
      </c>
      <c r="J461" s="16">
        <v>75</v>
      </c>
      <c r="K461" s="16">
        <v>75</v>
      </c>
      <c r="L461" s="10">
        <f t="shared" si="26"/>
        <v>368</v>
      </c>
      <c r="M461" s="10">
        <f t="shared" si="27"/>
        <v>73.6</v>
      </c>
      <c r="N461" s="10" t="s">
        <v>1084</v>
      </c>
      <c r="O461" s="10" t="s">
        <v>1530</v>
      </c>
    </row>
    <row r="462" ht="15" spans="1:15">
      <c r="A462" s="10">
        <v>457</v>
      </c>
      <c r="B462" s="10" t="s">
        <v>231</v>
      </c>
      <c r="C462" s="10" t="s">
        <v>121</v>
      </c>
      <c r="D462" s="10" t="s">
        <v>387</v>
      </c>
      <c r="E462" s="11" t="s">
        <v>1531</v>
      </c>
      <c r="F462" s="10" t="s">
        <v>1532</v>
      </c>
      <c r="G462" s="16">
        <v>74</v>
      </c>
      <c r="H462" s="16">
        <v>75</v>
      </c>
      <c r="I462" s="16">
        <v>69</v>
      </c>
      <c r="J462" s="16">
        <v>70</v>
      </c>
      <c r="K462" s="16">
        <v>77</v>
      </c>
      <c r="L462" s="10">
        <f t="shared" si="26"/>
        <v>365</v>
      </c>
      <c r="M462" s="10">
        <f t="shared" si="27"/>
        <v>73</v>
      </c>
      <c r="N462" s="10" t="s">
        <v>1084</v>
      </c>
      <c r="O462" s="10" t="s">
        <v>1533</v>
      </c>
    </row>
    <row r="463" ht="15" spans="1:15">
      <c r="A463" s="10">
        <v>458</v>
      </c>
      <c r="B463" s="10" t="s">
        <v>231</v>
      </c>
      <c r="C463" s="10" t="s">
        <v>121</v>
      </c>
      <c r="D463" s="10" t="s">
        <v>387</v>
      </c>
      <c r="E463" s="11" t="s">
        <v>1534</v>
      </c>
      <c r="F463" s="10" t="s">
        <v>1535</v>
      </c>
      <c r="G463" s="16">
        <v>68</v>
      </c>
      <c r="H463" s="16">
        <v>75</v>
      </c>
      <c r="I463" s="16">
        <v>76</v>
      </c>
      <c r="J463" s="16">
        <v>67</v>
      </c>
      <c r="K463" s="16">
        <v>78</v>
      </c>
      <c r="L463" s="10">
        <f t="shared" si="26"/>
        <v>364</v>
      </c>
      <c r="M463" s="10">
        <f t="shared" si="27"/>
        <v>72.8</v>
      </c>
      <c r="N463" s="10" t="s">
        <v>1084</v>
      </c>
      <c r="O463" s="10" t="s">
        <v>1536</v>
      </c>
    </row>
    <row r="464" ht="15" spans="1:15">
      <c r="A464" s="10">
        <v>459</v>
      </c>
      <c r="B464" s="10" t="s">
        <v>231</v>
      </c>
      <c r="C464" s="10" t="s">
        <v>121</v>
      </c>
      <c r="D464" s="10" t="s">
        <v>1537</v>
      </c>
      <c r="E464" s="11" t="s">
        <v>1538</v>
      </c>
      <c r="F464" s="10" t="s">
        <v>1539</v>
      </c>
      <c r="G464" s="16">
        <v>77</v>
      </c>
      <c r="H464" s="16">
        <v>73</v>
      </c>
      <c r="I464" s="16">
        <v>73</v>
      </c>
      <c r="J464" s="16">
        <v>77</v>
      </c>
      <c r="K464" s="16">
        <v>65</v>
      </c>
      <c r="L464" s="10">
        <f t="shared" si="26"/>
        <v>365</v>
      </c>
      <c r="M464" s="10">
        <f t="shared" si="27"/>
        <v>73</v>
      </c>
      <c r="N464" s="10" t="s">
        <v>1084</v>
      </c>
      <c r="O464" s="10" t="s">
        <v>1540</v>
      </c>
    </row>
    <row r="465" ht="15" spans="1:15">
      <c r="A465" s="10">
        <v>460</v>
      </c>
      <c r="B465" s="10" t="s">
        <v>231</v>
      </c>
      <c r="C465" s="10" t="s">
        <v>171</v>
      </c>
      <c r="D465" s="10" t="s">
        <v>400</v>
      </c>
      <c r="E465" s="11" t="s">
        <v>1541</v>
      </c>
      <c r="F465" s="10" t="s">
        <v>1542</v>
      </c>
      <c r="G465" s="16">
        <v>67</v>
      </c>
      <c r="H465" s="16">
        <v>76</v>
      </c>
      <c r="I465" s="16">
        <v>71</v>
      </c>
      <c r="J465" s="16">
        <v>74</v>
      </c>
      <c r="K465" s="16">
        <v>73</v>
      </c>
      <c r="L465" s="10">
        <f t="shared" si="26"/>
        <v>361</v>
      </c>
      <c r="M465" s="10">
        <f t="shared" si="27"/>
        <v>72.2</v>
      </c>
      <c r="N465" s="10" t="s">
        <v>1084</v>
      </c>
      <c r="O465" s="10" t="s">
        <v>1543</v>
      </c>
    </row>
    <row r="466" ht="15" spans="1:15">
      <c r="A466" s="10">
        <v>461</v>
      </c>
      <c r="B466" s="10" t="s">
        <v>231</v>
      </c>
      <c r="C466" s="10" t="s">
        <v>171</v>
      </c>
      <c r="D466" s="10" t="s">
        <v>415</v>
      </c>
      <c r="E466" s="11" t="s">
        <v>1544</v>
      </c>
      <c r="F466" s="10" t="s">
        <v>1545</v>
      </c>
      <c r="G466" s="16">
        <v>71</v>
      </c>
      <c r="H466" s="16">
        <v>76</v>
      </c>
      <c r="I466" s="16">
        <v>71</v>
      </c>
      <c r="J466" s="16">
        <v>69</v>
      </c>
      <c r="K466" s="16">
        <v>69</v>
      </c>
      <c r="L466" s="10">
        <f t="shared" si="26"/>
        <v>356</v>
      </c>
      <c r="M466" s="10">
        <f t="shared" si="27"/>
        <v>71.2</v>
      </c>
      <c r="N466" s="10" t="s">
        <v>1084</v>
      </c>
      <c r="O466" s="10" t="s">
        <v>1546</v>
      </c>
    </row>
    <row r="467" ht="15" spans="1:15">
      <c r="A467" s="10">
        <v>462</v>
      </c>
      <c r="B467" s="10" t="s">
        <v>231</v>
      </c>
      <c r="C467" s="10" t="s">
        <v>171</v>
      </c>
      <c r="D467" s="10" t="s">
        <v>407</v>
      </c>
      <c r="E467" s="11" t="s">
        <v>1547</v>
      </c>
      <c r="F467" s="10" t="s">
        <v>1548</v>
      </c>
      <c r="G467" s="16">
        <v>82</v>
      </c>
      <c r="H467" s="16">
        <v>79</v>
      </c>
      <c r="I467" s="16">
        <v>71</v>
      </c>
      <c r="J467" s="16">
        <v>79</v>
      </c>
      <c r="K467" s="16">
        <v>80</v>
      </c>
      <c r="L467" s="10">
        <f t="shared" si="26"/>
        <v>391</v>
      </c>
      <c r="M467" s="10">
        <f t="shared" si="27"/>
        <v>78.2</v>
      </c>
      <c r="N467" s="10" t="s">
        <v>1084</v>
      </c>
      <c r="O467" s="10" t="s">
        <v>1549</v>
      </c>
    </row>
    <row r="468" ht="15" spans="1:15">
      <c r="A468" s="10">
        <v>463</v>
      </c>
      <c r="B468" s="10" t="s">
        <v>231</v>
      </c>
      <c r="C468" s="10" t="s">
        <v>171</v>
      </c>
      <c r="D468" s="10" t="s">
        <v>407</v>
      </c>
      <c r="E468" s="11" t="s">
        <v>1550</v>
      </c>
      <c r="F468" s="10" t="s">
        <v>1551</v>
      </c>
      <c r="G468" s="16">
        <v>76</v>
      </c>
      <c r="H468" s="16">
        <v>66</v>
      </c>
      <c r="I468" s="16">
        <v>79</v>
      </c>
      <c r="J468" s="16">
        <v>77</v>
      </c>
      <c r="K468" s="16">
        <v>72</v>
      </c>
      <c r="L468" s="10">
        <f t="shared" si="26"/>
        <v>370</v>
      </c>
      <c r="M468" s="10">
        <f t="shared" si="27"/>
        <v>74</v>
      </c>
      <c r="N468" s="10" t="s">
        <v>1084</v>
      </c>
      <c r="O468" s="10" t="s">
        <v>1552</v>
      </c>
    </row>
    <row r="469" ht="15" spans="1:15">
      <c r="A469" s="10">
        <v>464</v>
      </c>
      <c r="B469" s="10" t="s">
        <v>231</v>
      </c>
      <c r="C469" s="10" t="s">
        <v>171</v>
      </c>
      <c r="D469" s="10" t="s">
        <v>407</v>
      </c>
      <c r="E469" s="11" t="s">
        <v>1553</v>
      </c>
      <c r="F469" s="10" t="s">
        <v>1554</v>
      </c>
      <c r="G469" s="16">
        <v>73</v>
      </c>
      <c r="H469" s="16">
        <v>76</v>
      </c>
      <c r="I469" s="16">
        <v>79</v>
      </c>
      <c r="J469" s="16">
        <v>71</v>
      </c>
      <c r="K469" s="16">
        <v>70</v>
      </c>
      <c r="L469" s="10">
        <f t="shared" si="26"/>
        <v>369</v>
      </c>
      <c r="M469" s="10">
        <f t="shared" si="27"/>
        <v>73.8</v>
      </c>
      <c r="N469" s="10" t="s">
        <v>1084</v>
      </c>
      <c r="O469" s="10" t="s">
        <v>1555</v>
      </c>
    </row>
    <row r="470" ht="15" spans="1:15">
      <c r="A470" s="10">
        <v>465</v>
      </c>
      <c r="B470" s="10" t="s">
        <v>231</v>
      </c>
      <c r="C470" s="10" t="s">
        <v>171</v>
      </c>
      <c r="D470" s="10" t="s">
        <v>407</v>
      </c>
      <c r="E470" s="11" t="s">
        <v>1556</v>
      </c>
      <c r="F470" s="10" t="s">
        <v>1557</v>
      </c>
      <c r="G470" s="16">
        <v>70</v>
      </c>
      <c r="H470" s="16">
        <v>72</v>
      </c>
      <c r="I470" s="16">
        <v>74</v>
      </c>
      <c r="J470" s="16">
        <v>78</v>
      </c>
      <c r="K470" s="16">
        <v>72</v>
      </c>
      <c r="L470" s="10">
        <f t="shared" si="26"/>
        <v>366</v>
      </c>
      <c r="M470" s="10">
        <f t="shared" si="27"/>
        <v>73.2</v>
      </c>
      <c r="N470" s="10" t="s">
        <v>1084</v>
      </c>
      <c r="O470" s="10" t="s">
        <v>1558</v>
      </c>
    </row>
    <row r="471" ht="15" spans="1:15">
      <c r="A471" s="10">
        <v>466</v>
      </c>
      <c r="B471" s="10" t="s">
        <v>231</v>
      </c>
      <c r="C471" s="10" t="s">
        <v>171</v>
      </c>
      <c r="D471" s="10" t="s">
        <v>407</v>
      </c>
      <c r="E471" s="11" t="s">
        <v>1559</v>
      </c>
      <c r="F471" s="10" t="s">
        <v>1560</v>
      </c>
      <c r="G471" s="16">
        <v>67</v>
      </c>
      <c r="H471" s="16">
        <v>72</v>
      </c>
      <c r="I471" s="16">
        <v>76</v>
      </c>
      <c r="J471" s="16">
        <v>74</v>
      </c>
      <c r="K471" s="16">
        <v>76</v>
      </c>
      <c r="L471" s="10">
        <f t="shared" si="26"/>
        <v>365</v>
      </c>
      <c r="M471" s="10">
        <f t="shared" si="27"/>
        <v>73</v>
      </c>
      <c r="N471" s="10" t="s">
        <v>1084</v>
      </c>
      <c r="O471" s="10" t="s">
        <v>1561</v>
      </c>
    </row>
    <row r="472" ht="15" spans="1:15">
      <c r="A472" s="10">
        <v>467</v>
      </c>
      <c r="B472" s="10" t="s">
        <v>231</v>
      </c>
      <c r="C472" s="10" t="s">
        <v>171</v>
      </c>
      <c r="D472" s="10" t="s">
        <v>407</v>
      </c>
      <c r="E472" s="11" t="s">
        <v>1562</v>
      </c>
      <c r="F472" s="10" t="s">
        <v>1563</v>
      </c>
      <c r="G472" s="16">
        <v>73</v>
      </c>
      <c r="H472" s="16">
        <v>79</v>
      </c>
      <c r="I472" s="16">
        <v>73</v>
      </c>
      <c r="J472" s="16">
        <v>72</v>
      </c>
      <c r="K472" s="16">
        <v>68</v>
      </c>
      <c r="L472" s="10">
        <f t="shared" si="26"/>
        <v>365</v>
      </c>
      <c r="M472" s="10">
        <f t="shared" si="27"/>
        <v>73</v>
      </c>
      <c r="N472" s="10" t="s">
        <v>1084</v>
      </c>
      <c r="O472" s="10" t="s">
        <v>1564</v>
      </c>
    </row>
    <row r="473" ht="15" spans="1:15">
      <c r="A473" s="10">
        <v>468</v>
      </c>
      <c r="B473" s="10" t="s">
        <v>231</v>
      </c>
      <c r="C473" s="10" t="s">
        <v>171</v>
      </c>
      <c r="D473" s="10" t="s">
        <v>407</v>
      </c>
      <c r="E473" s="11" t="s">
        <v>1565</v>
      </c>
      <c r="F473" s="10" t="s">
        <v>1566</v>
      </c>
      <c r="G473" s="16">
        <v>73</v>
      </c>
      <c r="H473" s="16">
        <v>70</v>
      </c>
      <c r="I473" s="16">
        <v>68</v>
      </c>
      <c r="J473" s="16">
        <v>71</v>
      </c>
      <c r="K473" s="16">
        <v>77</v>
      </c>
      <c r="L473" s="10">
        <f t="shared" si="26"/>
        <v>359</v>
      </c>
      <c r="M473" s="10">
        <f t="shared" si="27"/>
        <v>71.8</v>
      </c>
      <c r="N473" s="10" t="s">
        <v>1084</v>
      </c>
      <c r="O473" s="10" t="s">
        <v>1567</v>
      </c>
    </row>
    <row r="474" ht="15" spans="1:15">
      <c r="A474" s="10">
        <v>469</v>
      </c>
      <c r="B474" s="10" t="s">
        <v>231</v>
      </c>
      <c r="C474" s="10" t="s">
        <v>171</v>
      </c>
      <c r="D474" s="10" t="s">
        <v>407</v>
      </c>
      <c r="E474" s="11" t="s">
        <v>1006</v>
      </c>
      <c r="F474" s="10" t="s">
        <v>1568</v>
      </c>
      <c r="G474" s="16">
        <v>67</v>
      </c>
      <c r="H474" s="16">
        <v>65</v>
      </c>
      <c r="I474" s="16">
        <v>69</v>
      </c>
      <c r="J474" s="16">
        <v>80</v>
      </c>
      <c r="K474" s="16">
        <v>78</v>
      </c>
      <c r="L474" s="10">
        <f t="shared" ref="L474:L505" si="28">+K474+J474+I474+H474+G474</f>
        <v>359</v>
      </c>
      <c r="M474" s="10">
        <f t="shared" si="27"/>
        <v>71.8</v>
      </c>
      <c r="N474" s="10" t="s">
        <v>1084</v>
      </c>
      <c r="O474" s="10" t="s">
        <v>1569</v>
      </c>
    </row>
    <row r="475" ht="15" spans="1:15">
      <c r="A475" s="10">
        <v>470</v>
      </c>
      <c r="B475" s="10" t="s">
        <v>231</v>
      </c>
      <c r="C475" s="10" t="s">
        <v>171</v>
      </c>
      <c r="D475" s="10" t="s">
        <v>407</v>
      </c>
      <c r="E475" s="11" t="s">
        <v>1570</v>
      </c>
      <c r="F475" s="10" t="s">
        <v>1571</v>
      </c>
      <c r="G475" s="16">
        <v>71</v>
      </c>
      <c r="H475" s="16">
        <v>70</v>
      </c>
      <c r="I475" s="16">
        <v>77</v>
      </c>
      <c r="J475" s="16">
        <v>71</v>
      </c>
      <c r="K475" s="16">
        <v>69</v>
      </c>
      <c r="L475" s="10">
        <f t="shared" si="28"/>
        <v>358</v>
      </c>
      <c r="M475" s="10">
        <f t="shared" si="27"/>
        <v>71.6</v>
      </c>
      <c r="N475" s="10" t="s">
        <v>1084</v>
      </c>
      <c r="O475" s="10" t="s">
        <v>1572</v>
      </c>
    </row>
    <row r="476" ht="15" spans="1:15">
      <c r="A476" s="10">
        <v>471</v>
      </c>
      <c r="B476" s="10" t="s">
        <v>231</v>
      </c>
      <c r="C476" s="10" t="s">
        <v>171</v>
      </c>
      <c r="D476" s="10" t="s">
        <v>407</v>
      </c>
      <c r="E476" s="11" t="s">
        <v>1573</v>
      </c>
      <c r="F476" s="10" t="s">
        <v>1574</v>
      </c>
      <c r="G476" s="16">
        <v>76</v>
      </c>
      <c r="H476" s="16">
        <v>65</v>
      </c>
      <c r="I476" s="16">
        <v>78</v>
      </c>
      <c r="J476" s="16">
        <v>71</v>
      </c>
      <c r="K476" s="16">
        <v>68</v>
      </c>
      <c r="L476" s="10">
        <f t="shared" si="28"/>
        <v>358</v>
      </c>
      <c r="M476" s="10">
        <f t="shared" si="27"/>
        <v>71.6</v>
      </c>
      <c r="N476" s="10" t="s">
        <v>1084</v>
      </c>
      <c r="O476" s="10" t="s">
        <v>1575</v>
      </c>
    </row>
    <row r="477" ht="15" spans="1:15">
      <c r="A477" s="10">
        <v>472</v>
      </c>
      <c r="B477" s="10" t="s">
        <v>231</v>
      </c>
      <c r="C477" s="10" t="s">
        <v>171</v>
      </c>
      <c r="D477" s="10" t="s">
        <v>407</v>
      </c>
      <c r="E477" s="11" t="s">
        <v>1576</v>
      </c>
      <c r="F477" s="10" t="s">
        <v>1577</v>
      </c>
      <c r="G477" s="16">
        <v>75</v>
      </c>
      <c r="H477" s="16">
        <v>72</v>
      </c>
      <c r="I477" s="16">
        <v>74</v>
      </c>
      <c r="J477" s="16">
        <v>65</v>
      </c>
      <c r="K477" s="16">
        <v>70</v>
      </c>
      <c r="L477" s="10">
        <f t="shared" si="28"/>
        <v>356</v>
      </c>
      <c r="M477" s="10">
        <f t="shared" si="27"/>
        <v>71.2</v>
      </c>
      <c r="N477" s="10" t="s">
        <v>1084</v>
      </c>
      <c r="O477" s="10" t="s">
        <v>1578</v>
      </c>
    </row>
    <row r="478" ht="15" spans="1:15">
      <c r="A478" s="10">
        <v>473</v>
      </c>
      <c r="B478" s="10" t="s">
        <v>231</v>
      </c>
      <c r="C478" s="10" t="s">
        <v>171</v>
      </c>
      <c r="D478" s="10" t="s">
        <v>407</v>
      </c>
      <c r="E478" s="11" t="s">
        <v>1006</v>
      </c>
      <c r="F478" s="10" t="s">
        <v>1579</v>
      </c>
      <c r="G478" s="16">
        <v>73</v>
      </c>
      <c r="H478" s="16">
        <v>69</v>
      </c>
      <c r="I478" s="16">
        <v>66</v>
      </c>
      <c r="J478" s="16">
        <v>72</v>
      </c>
      <c r="K478" s="16">
        <v>74</v>
      </c>
      <c r="L478" s="10">
        <f t="shared" si="28"/>
        <v>354</v>
      </c>
      <c r="M478" s="10">
        <f t="shared" si="27"/>
        <v>70.8</v>
      </c>
      <c r="N478" s="10" t="s">
        <v>1084</v>
      </c>
      <c r="O478" s="10" t="s">
        <v>1580</v>
      </c>
    </row>
    <row r="479" ht="15" spans="1:15">
      <c r="A479" s="10">
        <v>474</v>
      </c>
      <c r="B479" s="10" t="s">
        <v>231</v>
      </c>
      <c r="C479" s="10" t="s">
        <v>171</v>
      </c>
      <c r="D479" s="10" t="s">
        <v>407</v>
      </c>
      <c r="E479" s="11" t="s">
        <v>1581</v>
      </c>
      <c r="F479" s="10" t="s">
        <v>1582</v>
      </c>
      <c r="G479" s="16">
        <v>70</v>
      </c>
      <c r="H479" s="16">
        <v>76</v>
      </c>
      <c r="I479" s="16">
        <v>69</v>
      </c>
      <c r="J479" s="16">
        <v>65</v>
      </c>
      <c r="K479" s="16">
        <v>70</v>
      </c>
      <c r="L479" s="10">
        <f t="shared" si="28"/>
        <v>350</v>
      </c>
      <c r="M479" s="10">
        <f t="shared" si="27"/>
        <v>70</v>
      </c>
      <c r="N479" s="10" t="s">
        <v>1084</v>
      </c>
      <c r="O479" s="10" t="s">
        <v>1583</v>
      </c>
    </row>
    <row r="480" ht="15" spans="1:15">
      <c r="A480" s="10">
        <v>475</v>
      </c>
      <c r="B480" s="10" t="s">
        <v>231</v>
      </c>
      <c r="C480" s="10" t="s">
        <v>171</v>
      </c>
      <c r="D480" s="10" t="s">
        <v>407</v>
      </c>
      <c r="E480" s="11" t="s">
        <v>1584</v>
      </c>
      <c r="F480" s="10" t="s">
        <v>1250</v>
      </c>
      <c r="G480" s="16">
        <v>73</v>
      </c>
      <c r="H480" s="16">
        <v>67</v>
      </c>
      <c r="I480" s="16">
        <v>65</v>
      </c>
      <c r="J480" s="16">
        <v>66</v>
      </c>
      <c r="K480" s="16">
        <v>67</v>
      </c>
      <c r="L480" s="10">
        <f t="shared" si="28"/>
        <v>338</v>
      </c>
      <c r="M480" s="10">
        <f t="shared" si="27"/>
        <v>67.6</v>
      </c>
      <c r="N480" s="10" t="s">
        <v>1084</v>
      </c>
      <c r="O480" s="10" t="s">
        <v>1585</v>
      </c>
    </row>
    <row r="481" ht="15" spans="1:15">
      <c r="A481" s="10">
        <v>476</v>
      </c>
      <c r="B481" s="10" t="s">
        <v>231</v>
      </c>
      <c r="C481" s="10" t="s">
        <v>180</v>
      </c>
      <c r="D481" s="10" t="s">
        <v>1012</v>
      </c>
      <c r="E481" s="11" t="s">
        <v>1586</v>
      </c>
      <c r="F481" s="10" t="s">
        <v>1587</v>
      </c>
      <c r="G481" s="16">
        <v>77</v>
      </c>
      <c r="H481" s="16">
        <v>72</v>
      </c>
      <c r="I481" s="16">
        <v>76</v>
      </c>
      <c r="J481" s="16">
        <v>68</v>
      </c>
      <c r="K481" s="16">
        <v>71</v>
      </c>
      <c r="L481" s="10">
        <f t="shared" si="28"/>
        <v>364</v>
      </c>
      <c r="M481" s="10">
        <f t="shared" si="27"/>
        <v>72.8</v>
      </c>
      <c r="N481" s="10" t="s">
        <v>1084</v>
      </c>
      <c r="O481" s="10" t="s">
        <v>1588</v>
      </c>
    </row>
    <row r="482" ht="15" spans="1:15">
      <c r="A482" s="10">
        <v>477</v>
      </c>
      <c r="B482" s="10" t="s">
        <v>231</v>
      </c>
      <c r="C482" s="10" t="s">
        <v>180</v>
      </c>
      <c r="D482" s="10" t="s">
        <v>1012</v>
      </c>
      <c r="E482" s="11" t="s">
        <v>1589</v>
      </c>
      <c r="F482" s="10" t="s">
        <v>1590</v>
      </c>
      <c r="G482" s="16">
        <v>78</v>
      </c>
      <c r="H482" s="16">
        <v>68</v>
      </c>
      <c r="I482" s="16">
        <v>66</v>
      </c>
      <c r="J482" s="16">
        <v>68</v>
      </c>
      <c r="K482" s="16">
        <v>77</v>
      </c>
      <c r="L482" s="10">
        <f t="shared" si="28"/>
        <v>357</v>
      </c>
      <c r="M482" s="10">
        <f t="shared" si="27"/>
        <v>71.4</v>
      </c>
      <c r="N482" s="10" t="s">
        <v>1084</v>
      </c>
      <c r="O482" s="10" t="s">
        <v>1591</v>
      </c>
    </row>
    <row r="483" ht="15" spans="1:15">
      <c r="A483" s="10">
        <v>478</v>
      </c>
      <c r="B483" s="10" t="s">
        <v>231</v>
      </c>
      <c r="C483" s="10" t="s">
        <v>180</v>
      </c>
      <c r="D483" s="10" t="s">
        <v>1012</v>
      </c>
      <c r="E483" s="11" t="s">
        <v>1592</v>
      </c>
      <c r="F483" s="10" t="s">
        <v>1593</v>
      </c>
      <c r="G483" s="16">
        <v>70</v>
      </c>
      <c r="H483" s="16">
        <v>65</v>
      </c>
      <c r="I483" s="16">
        <v>65</v>
      </c>
      <c r="J483" s="16">
        <v>67</v>
      </c>
      <c r="K483" s="16">
        <v>76</v>
      </c>
      <c r="L483" s="10">
        <f t="shared" si="28"/>
        <v>343</v>
      </c>
      <c r="M483" s="10">
        <f t="shared" si="27"/>
        <v>68.6</v>
      </c>
      <c r="N483" s="10" t="s">
        <v>1084</v>
      </c>
      <c r="O483" s="10" t="s">
        <v>1594</v>
      </c>
    </row>
    <row r="484" ht="15" spans="1:15">
      <c r="A484" s="10">
        <v>479</v>
      </c>
      <c r="B484" s="10" t="s">
        <v>231</v>
      </c>
      <c r="C484" s="10" t="s">
        <v>431</v>
      </c>
      <c r="D484" s="10" t="s">
        <v>1019</v>
      </c>
      <c r="E484" s="11" t="s">
        <v>1595</v>
      </c>
      <c r="F484" s="10" t="s">
        <v>1596</v>
      </c>
      <c r="G484" s="16">
        <v>77</v>
      </c>
      <c r="H484" s="16">
        <v>76</v>
      </c>
      <c r="I484" s="16">
        <v>73</v>
      </c>
      <c r="J484" s="16">
        <v>80</v>
      </c>
      <c r="K484" s="16">
        <v>82</v>
      </c>
      <c r="L484" s="10">
        <f t="shared" si="28"/>
        <v>388</v>
      </c>
      <c r="M484" s="10">
        <f t="shared" si="27"/>
        <v>77.6</v>
      </c>
      <c r="N484" s="10" t="s">
        <v>1084</v>
      </c>
      <c r="O484" s="10" t="s">
        <v>1597</v>
      </c>
    </row>
    <row r="485" ht="15" spans="1:15">
      <c r="A485" s="10">
        <v>480</v>
      </c>
      <c r="B485" s="10" t="s">
        <v>231</v>
      </c>
      <c r="C485" s="10" t="s">
        <v>431</v>
      </c>
      <c r="D485" s="10" t="s">
        <v>1019</v>
      </c>
      <c r="E485" s="11" t="s">
        <v>1595</v>
      </c>
      <c r="F485" s="10" t="s">
        <v>1598</v>
      </c>
      <c r="G485" s="16">
        <v>70</v>
      </c>
      <c r="H485" s="16">
        <v>76</v>
      </c>
      <c r="I485" s="16">
        <v>76</v>
      </c>
      <c r="J485" s="16">
        <v>74</v>
      </c>
      <c r="K485" s="16">
        <v>74</v>
      </c>
      <c r="L485" s="10">
        <f t="shared" si="28"/>
        <v>370</v>
      </c>
      <c r="M485" s="10">
        <f t="shared" si="27"/>
        <v>74</v>
      </c>
      <c r="N485" s="10" t="s">
        <v>1084</v>
      </c>
      <c r="O485" s="10" t="s">
        <v>1599</v>
      </c>
    </row>
    <row r="486" ht="15" spans="1:15">
      <c r="A486" s="10">
        <v>481</v>
      </c>
      <c r="B486" s="10" t="s">
        <v>231</v>
      </c>
      <c r="C486" s="10" t="s">
        <v>431</v>
      </c>
      <c r="D486" s="10" t="s">
        <v>1019</v>
      </c>
      <c r="E486" s="11" t="s">
        <v>1026</v>
      </c>
      <c r="F486" s="10" t="s">
        <v>1600</v>
      </c>
      <c r="G486" s="16">
        <v>78</v>
      </c>
      <c r="H486" s="16">
        <v>69</v>
      </c>
      <c r="I486" s="16">
        <v>77</v>
      </c>
      <c r="J486" s="16">
        <v>73</v>
      </c>
      <c r="K486" s="16">
        <v>68</v>
      </c>
      <c r="L486" s="10">
        <f t="shared" si="28"/>
        <v>365</v>
      </c>
      <c r="M486" s="10">
        <f t="shared" si="27"/>
        <v>73</v>
      </c>
      <c r="N486" s="10" t="s">
        <v>1084</v>
      </c>
      <c r="O486" s="10" t="s">
        <v>1601</v>
      </c>
    </row>
    <row r="487" ht="15" spans="1:15">
      <c r="A487" s="10">
        <v>482</v>
      </c>
      <c r="B487" s="10" t="s">
        <v>231</v>
      </c>
      <c r="C487" s="10" t="s">
        <v>431</v>
      </c>
      <c r="D487" s="10" t="s">
        <v>1019</v>
      </c>
      <c r="E487" s="11" t="s">
        <v>1026</v>
      </c>
      <c r="F487" s="10" t="s">
        <v>1602</v>
      </c>
      <c r="G487" s="16">
        <v>68</v>
      </c>
      <c r="H487" s="16">
        <v>67</v>
      </c>
      <c r="I487" s="16">
        <v>73</v>
      </c>
      <c r="J487" s="16">
        <v>77</v>
      </c>
      <c r="K487" s="16">
        <v>79</v>
      </c>
      <c r="L487" s="10">
        <f t="shared" si="28"/>
        <v>364</v>
      </c>
      <c r="M487" s="10">
        <f t="shared" si="27"/>
        <v>72.8</v>
      </c>
      <c r="N487" s="10" t="s">
        <v>1084</v>
      </c>
      <c r="O487" s="10" t="s">
        <v>1603</v>
      </c>
    </row>
    <row r="488" ht="15" spans="1:15">
      <c r="A488" s="10">
        <v>483</v>
      </c>
      <c r="B488" s="10" t="s">
        <v>231</v>
      </c>
      <c r="C488" s="10" t="s">
        <v>431</v>
      </c>
      <c r="D488" s="10" t="s">
        <v>1019</v>
      </c>
      <c r="E488" s="11" t="s">
        <v>1604</v>
      </c>
      <c r="F488" s="10" t="s">
        <v>1605</v>
      </c>
      <c r="G488" s="16">
        <v>68</v>
      </c>
      <c r="H488" s="16">
        <v>76</v>
      </c>
      <c r="I488" s="16">
        <v>77</v>
      </c>
      <c r="J488" s="16">
        <v>67</v>
      </c>
      <c r="K488" s="16">
        <v>70</v>
      </c>
      <c r="L488" s="10">
        <f t="shared" si="28"/>
        <v>358</v>
      </c>
      <c r="M488" s="10">
        <f t="shared" si="27"/>
        <v>71.6</v>
      </c>
      <c r="N488" s="10" t="s">
        <v>1084</v>
      </c>
      <c r="O488" s="10" t="s">
        <v>1606</v>
      </c>
    </row>
    <row r="489" ht="15" spans="1:15">
      <c r="A489" s="10">
        <v>484</v>
      </c>
      <c r="B489" s="10" t="s">
        <v>231</v>
      </c>
      <c r="C489" s="10" t="s">
        <v>431</v>
      </c>
      <c r="D489" s="10" t="s">
        <v>1019</v>
      </c>
      <c r="E489" s="11" t="s">
        <v>1604</v>
      </c>
      <c r="F489" s="10" t="s">
        <v>1607</v>
      </c>
      <c r="G489" s="16">
        <v>72</v>
      </c>
      <c r="H489" s="16">
        <v>72</v>
      </c>
      <c r="I489" s="16">
        <v>70</v>
      </c>
      <c r="J489" s="16">
        <v>70</v>
      </c>
      <c r="K489" s="16">
        <v>74</v>
      </c>
      <c r="L489" s="10">
        <f t="shared" si="28"/>
        <v>358</v>
      </c>
      <c r="M489" s="10">
        <f t="shared" si="27"/>
        <v>71.6</v>
      </c>
      <c r="N489" s="10" t="s">
        <v>1084</v>
      </c>
      <c r="O489" s="10" t="s">
        <v>1608</v>
      </c>
    </row>
    <row r="490" ht="15" spans="1:15">
      <c r="A490" s="10">
        <v>485</v>
      </c>
      <c r="B490" s="10" t="s">
        <v>231</v>
      </c>
      <c r="C490" s="10" t="s">
        <v>431</v>
      </c>
      <c r="D490" s="10" t="s">
        <v>1019</v>
      </c>
      <c r="E490" s="11" t="s">
        <v>1032</v>
      </c>
      <c r="F490" s="10" t="s">
        <v>1609</v>
      </c>
      <c r="G490" s="16">
        <v>76</v>
      </c>
      <c r="H490" s="16">
        <v>69</v>
      </c>
      <c r="I490" s="16">
        <v>68</v>
      </c>
      <c r="J490" s="16">
        <v>70</v>
      </c>
      <c r="K490" s="16">
        <v>72</v>
      </c>
      <c r="L490" s="10">
        <f t="shared" si="28"/>
        <v>355</v>
      </c>
      <c r="M490" s="10">
        <f t="shared" si="27"/>
        <v>71</v>
      </c>
      <c r="N490" s="10" t="s">
        <v>1084</v>
      </c>
      <c r="O490" s="10" t="s">
        <v>1610</v>
      </c>
    </row>
    <row r="491" ht="15" spans="1:15">
      <c r="A491" s="10">
        <v>486</v>
      </c>
      <c r="B491" s="10" t="s">
        <v>231</v>
      </c>
      <c r="C491" s="10" t="s">
        <v>431</v>
      </c>
      <c r="D491" s="10" t="s">
        <v>1019</v>
      </c>
      <c r="E491" s="11" t="s">
        <v>1032</v>
      </c>
      <c r="F491" s="10" t="s">
        <v>1611</v>
      </c>
      <c r="G491" s="16">
        <v>74</v>
      </c>
      <c r="H491" s="16">
        <v>71</v>
      </c>
      <c r="I491" s="16">
        <v>72</v>
      </c>
      <c r="J491" s="16">
        <v>72</v>
      </c>
      <c r="K491" s="16">
        <v>65</v>
      </c>
      <c r="L491" s="10">
        <f t="shared" si="28"/>
        <v>354</v>
      </c>
      <c r="M491" s="10">
        <f t="shared" si="27"/>
        <v>70.8</v>
      </c>
      <c r="N491" s="10" t="s">
        <v>1084</v>
      </c>
      <c r="O491" s="10" t="s">
        <v>1612</v>
      </c>
    </row>
    <row r="492" ht="15" spans="1:15">
      <c r="A492" s="10">
        <v>487</v>
      </c>
      <c r="B492" s="10" t="s">
        <v>231</v>
      </c>
      <c r="C492" s="10" t="s">
        <v>431</v>
      </c>
      <c r="D492" s="10" t="s">
        <v>1019</v>
      </c>
      <c r="E492" s="11" t="s">
        <v>1613</v>
      </c>
      <c r="F492" s="10" t="s">
        <v>1614</v>
      </c>
      <c r="G492" s="16">
        <v>70</v>
      </c>
      <c r="H492" s="16">
        <v>72</v>
      </c>
      <c r="I492" s="16">
        <v>70</v>
      </c>
      <c r="J492" s="16">
        <v>68</v>
      </c>
      <c r="K492" s="16">
        <v>74</v>
      </c>
      <c r="L492" s="10">
        <f t="shared" si="28"/>
        <v>354</v>
      </c>
      <c r="M492" s="10">
        <f t="shared" si="27"/>
        <v>70.8</v>
      </c>
      <c r="N492" s="10" t="s">
        <v>1084</v>
      </c>
      <c r="O492" s="10" t="s">
        <v>1615</v>
      </c>
    </row>
    <row r="493" ht="15" spans="1:15">
      <c r="A493" s="10">
        <v>488</v>
      </c>
      <c r="B493" s="10" t="s">
        <v>231</v>
      </c>
      <c r="C493" s="10" t="s">
        <v>431</v>
      </c>
      <c r="D493" s="10" t="s">
        <v>1019</v>
      </c>
      <c r="E493" s="11" t="s">
        <v>1616</v>
      </c>
      <c r="F493" s="10" t="s">
        <v>1617</v>
      </c>
      <c r="G493" s="16">
        <v>69</v>
      </c>
      <c r="H493" s="16">
        <v>71</v>
      </c>
      <c r="I493" s="16">
        <v>70</v>
      </c>
      <c r="J493" s="16">
        <v>73</v>
      </c>
      <c r="K493" s="16">
        <v>70</v>
      </c>
      <c r="L493" s="10">
        <f t="shared" si="28"/>
        <v>353</v>
      </c>
      <c r="M493" s="10">
        <f t="shared" si="27"/>
        <v>70.6</v>
      </c>
      <c r="N493" s="10" t="s">
        <v>1084</v>
      </c>
      <c r="O493" s="10" t="s">
        <v>1618</v>
      </c>
    </row>
    <row r="494" ht="15" spans="1:15">
      <c r="A494" s="10">
        <v>489</v>
      </c>
      <c r="B494" s="10" t="s">
        <v>231</v>
      </c>
      <c r="C494" s="10" t="s">
        <v>431</v>
      </c>
      <c r="D494" s="10" t="s">
        <v>1019</v>
      </c>
      <c r="E494" s="11" t="s">
        <v>1619</v>
      </c>
      <c r="F494" s="10" t="s">
        <v>1620</v>
      </c>
      <c r="G494" s="16">
        <v>68</v>
      </c>
      <c r="H494" s="16">
        <v>70</v>
      </c>
      <c r="I494" s="16">
        <v>73</v>
      </c>
      <c r="J494" s="16">
        <v>70</v>
      </c>
      <c r="K494" s="16">
        <v>72</v>
      </c>
      <c r="L494" s="10">
        <f t="shared" si="28"/>
        <v>353</v>
      </c>
      <c r="M494" s="10">
        <f t="shared" si="27"/>
        <v>70.6</v>
      </c>
      <c r="N494" s="10" t="s">
        <v>1084</v>
      </c>
      <c r="O494" s="10" t="s">
        <v>1621</v>
      </c>
    </row>
    <row r="495" ht="15" spans="1:15">
      <c r="A495" s="10">
        <v>490</v>
      </c>
      <c r="B495" s="10" t="s">
        <v>231</v>
      </c>
      <c r="C495" s="10" t="s">
        <v>431</v>
      </c>
      <c r="D495" s="10" t="s">
        <v>1019</v>
      </c>
      <c r="E495" s="11" t="s">
        <v>1035</v>
      </c>
      <c r="F495" s="10" t="s">
        <v>1622</v>
      </c>
      <c r="G495" s="16">
        <v>68</v>
      </c>
      <c r="H495" s="16">
        <v>74</v>
      </c>
      <c r="I495" s="16">
        <v>70</v>
      </c>
      <c r="J495" s="16">
        <v>74</v>
      </c>
      <c r="K495" s="16">
        <v>67</v>
      </c>
      <c r="L495" s="10">
        <f t="shared" si="28"/>
        <v>353</v>
      </c>
      <c r="M495" s="10">
        <f t="shared" si="27"/>
        <v>70.6</v>
      </c>
      <c r="N495" s="10" t="s">
        <v>1084</v>
      </c>
      <c r="O495" s="10" t="s">
        <v>1623</v>
      </c>
    </row>
    <row r="496" ht="15" spans="1:15">
      <c r="A496" s="10">
        <v>491</v>
      </c>
      <c r="B496" s="10" t="s">
        <v>231</v>
      </c>
      <c r="C496" s="10" t="s">
        <v>431</v>
      </c>
      <c r="D496" s="10" t="s">
        <v>436</v>
      </c>
      <c r="E496" s="11" t="s">
        <v>1624</v>
      </c>
      <c r="F496" s="10" t="s">
        <v>1625</v>
      </c>
      <c r="G496" s="16">
        <v>70</v>
      </c>
      <c r="H496" s="16">
        <v>72</v>
      </c>
      <c r="I496" s="16">
        <v>75</v>
      </c>
      <c r="J496" s="16">
        <v>71</v>
      </c>
      <c r="K496" s="16">
        <v>79</v>
      </c>
      <c r="L496" s="10">
        <f t="shared" si="28"/>
        <v>367</v>
      </c>
      <c r="M496" s="10">
        <f t="shared" si="27"/>
        <v>73.4</v>
      </c>
      <c r="N496" s="10" t="s">
        <v>1084</v>
      </c>
      <c r="O496" s="10" t="s">
        <v>1626</v>
      </c>
    </row>
    <row r="497" ht="15" spans="1:15">
      <c r="A497" s="10">
        <v>492</v>
      </c>
      <c r="B497" s="10" t="s">
        <v>231</v>
      </c>
      <c r="C497" s="10" t="s">
        <v>431</v>
      </c>
      <c r="D497" s="10" t="s">
        <v>436</v>
      </c>
      <c r="E497" s="11" t="s">
        <v>1627</v>
      </c>
      <c r="F497" s="10" t="s">
        <v>1628</v>
      </c>
      <c r="G497" s="16">
        <v>68</v>
      </c>
      <c r="H497" s="16">
        <v>73</v>
      </c>
      <c r="I497" s="16">
        <v>71</v>
      </c>
      <c r="J497" s="16">
        <v>70</v>
      </c>
      <c r="K497" s="16">
        <v>78</v>
      </c>
      <c r="L497" s="10">
        <f t="shared" si="28"/>
        <v>360</v>
      </c>
      <c r="M497" s="10">
        <f t="shared" si="27"/>
        <v>72</v>
      </c>
      <c r="N497" s="10" t="s">
        <v>1084</v>
      </c>
      <c r="O497" s="10" t="s">
        <v>1629</v>
      </c>
    </row>
    <row r="498" ht="15" spans="1:15">
      <c r="A498" s="10">
        <v>493</v>
      </c>
      <c r="B498" s="10" t="s">
        <v>231</v>
      </c>
      <c r="C498" s="10" t="s">
        <v>431</v>
      </c>
      <c r="D498" s="10" t="s">
        <v>1630</v>
      </c>
      <c r="E498" s="11" t="s">
        <v>1631</v>
      </c>
      <c r="F498" s="10" t="s">
        <v>1632</v>
      </c>
      <c r="G498" s="16">
        <v>69</v>
      </c>
      <c r="H498" s="16">
        <v>78</v>
      </c>
      <c r="I498" s="16">
        <v>74</v>
      </c>
      <c r="J498" s="16">
        <v>72</v>
      </c>
      <c r="K498" s="16">
        <v>75</v>
      </c>
      <c r="L498" s="10">
        <f t="shared" si="28"/>
        <v>368</v>
      </c>
      <c r="M498" s="10">
        <f t="shared" si="27"/>
        <v>73.6</v>
      </c>
      <c r="N498" s="10" t="s">
        <v>1084</v>
      </c>
      <c r="O498" s="10" t="s">
        <v>1633</v>
      </c>
    </row>
    <row r="499" ht="15" spans="1:15">
      <c r="A499" s="10">
        <v>494</v>
      </c>
      <c r="B499" s="10" t="s">
        <v>231</v>
      </c>
      <c r="C499" s="10" t="s">
        <v>665</v>
      </c>
      <c r="D499" s="10" t="s">
        <v>1050</v>
      </c>
      <c r="E499" s="11" t="s">
        <v>1634</v>
      </c>
      <c r="F499" s="10" t="s">
        <v>1635</v>
      </c>
      <c r="G499" s="16">
        <v>69</v>
      </c>
      <c r="H499" s="16">
        <v>70</v>
      </c>
      <c r="I499" s="16">
        <v>79</v>
      </c>
      <c r="J499" s="16">
        <v>70</v>
      </c>
      <c r="K499" s="16">
        <v>67</v>
      </c>
      <c r="L499" s="10">
        <f t="shared" si="28"/>
        <v>355</v>
      </c>
      <c r="M499" s="10">
        <f t="shared" si="27"/>
        <v>71</v>
      </c>
      <c r="N499" s="10" t="s">
        <v>1084</v>
      </c>
      <c r="O499" s="10" t="s">
        <v>1636</v>
      </c>
    </row>
    <row r="500" ht="15" spans="1:15">
      <c r="A500" s="10">
        <v>495</v>
      </c>
      <c r="B500" s="10" t="s">
        <v>231</v>
      </c>
      <c r="C500" s="10" t="s">
        <v>665</v>
      </c>
      <c r="D500" s="10" t="s">
        <v>1637</v>
      </c>
      <c r="E500" s="11" t="s">
        <v>1638</v>
      </c>
      <c r="F500" s="10" t="s">
        <v>1639</v>
      </c>
      <c r="G500" s="16">
        <v>70</v>
      </c>
      <c r="H500" s="16">
        <v>78</v>
      </c>
      <c r="I500" s="16">
        <v>74</v>
      </c>
      <c r="J500" s="16">
        <v>77</v>
      </c>
      <c r="K500" s="16">
        <v>66</v>
      </c>
      <c r="L500" s="10">
        <f t="shared" si="28"/>
        <v>365</v>
      </c>
      <c r="M500" s="10">
        <f t="shared" si="27"/>
        <v>73</v>
      </c>
      <c r="N500" s="10" t="s">
        <v>1084</v>
      </c>
      <c r="O500" s="10" t="s">
        <v>1640</v>
      </c>
    </row>
    <row r="501" ht="15" spans="1:15">
      <c r="A501" s="10">
        <v>496</v>
      </c>
      <c r="B501" s="10" t="s">
        <v>231</v>
      </c>
      <c r="C501" s="10" t="s">
        <v>715</v>
      </c>
      <c r="D501" s="10" t="s">
        <v>1075</v>
      </c>
      <c r="E501" s="11" t="s">
        <v>1641</v>
      </c>
      <c r="F501" s="10" t="s">
        <v>1642</v>
      </c>
      <c r="G501" s="16">
        <v>73</v>
      </c>
      <c r="H501" s="16">
        <v>79</v>
      </c>
      <c r="I501" s="16">
        <v>69</v>
      </c>
      <c r="J501" s="16">
        <v>65</v>
      </c>
      <c r="K501" s="16">
        <v>79</v>
      </c>
      <c r="L501" s="10">
        <f t="shared" si="28"/>
        <v>365</v>
      </c>
      <c r="M501" s="10">
        <f t="shared" si="27"/>
        <v>73</v>
      </c>
      <c r="N501" s="10" t="s">
        <v>1084</v>
      </c>
      <c r="O501" s="10" t="s">
        <v>1643</v>
      </c>
    </row>
    <row r="502" ht="15" spans="1:15">
      <c r="A502" s="10">
        <v>497</v>
      </c>
      <c r="B502" s="10" t="s">
        <v>231</v>
      </c>
      <c r="C502" s="10" t="s">
        <v>715</v>
      </c>
      <c r="D502" s="10" t="s">
        <v>1075</v>
      </c>
      <c r="E502" s="11" t="s">
        <v>1644</v>
      </c>
      <c r="F502" s="10" t="s">
        <v>1645</v>
      </c>
      <c r="G502" s="16">
        <v>75</v>
      </c>
      <c r="H502" s="16">
        <v>68</v>
      </c>
      <c r="I502" s="16">
        <v>70</v>
      </c>
      <c r="J502" s="16">
        <v>76</v>
      </c>
      <c r="K502" s="16">
        <v>76</v>
      </c>
      <c r="L502" s="10">
        <f t="shared" si="28"/>
        <v>365</v>
      </c>
      <c r="M502" s="10">
        <f t="shared" si="27"/>
        <v>73</v>
      </c>
      <c r="N502" s="10" t="s">
        <v>1084</v>
      </c>
      <c r="O502" s="10" t="s">
        <v>1646</v>
      </c>
    </row>
    <row r="503" ht="15" spans="1:15">
      <c r="A503" s="10">
        <v>498</v>
      </c>
      <c r="B503" s="10" t="s">
        <v>231</v>
      </c>
      <c r="C503" s="10" t="s">
        <v>715</v>
      </c>
      <c r="D503" s="10" t="s">
        <v>1075</v>
      </c>
      <c r="E503" s="11" t="s">
        <v>1647</v>
      </c>
      <c r="F503" s="10" t="s">
        <v>1648</v>
      </c>
      <c r="G503" s="16">
        <v>75</v>
      </c>
      <c r="H503" s="16">
        <v>78</v>
      </c>
      <c r="I503" s="16">
        <v>72</v>
      </c>
      <c r="J503" s="16">
        <v>67</v>
      </c>
      <c r="K503" s="16">
        <v>72</v>
      </c>
      <c r="L503" s="10">
        <f t="shared" si="28"/>
        <v>364</v>
      </c>
      <c r="M503" s="10">
        <f t="shared" si="27"/>
        <v>72.8</v>
      </c>
      <c r="N503" s="10" t="s">
        <v>1084</v>
      </c>
      <c r="O503" s="10" t="s">
        <v>1649</v>
      </c>
    </row>
    <row r="504" ht="15" spans="1:15">
      <c r="A504" s="10">
        <v>499</v>
      </c>
      <c r="B504" s="10" t="s">
        <v>231</v>
      </c>
      <c r="C504" s="10" t="s">
        <v>715</v>
      </c>
      <c r="D504" s="10" t="s">
        <v>1650</v>
      </c>
      <c r="E504" s="11" t="s">
        <v>1651</v>
      </c>
      <c r="F504" s="10" t="s">
        <v>1652</v>
      </c>
      <c r="G504" s="16">
        <v>79</v>
      </c>
      <c r="H504" s="16">
        <v>78</v>
      </c>
      <c r="I504" s="16">
        <v>72</v>
      </c>
      <c r="J504" s="16">
        <v>79</v>
      </c>
      <c r="K504" s="16">
        <v>65</v>
      </c>
      <c r="L504" s="10">
        <f t="shared" si="28"/>
        <v>373</v>
      </c>
      <c r="M504" s="10">
        <f t="shared" si="27"/>
        <v>74.6</v>
      </c>
      <c r="N504" s="10" t="s">
        <v>1084</v>
      </c>
      <c r="O504" s="10" t="s">
        <v>1653</v>
      </c>
    </row>
    <row r="505" ht="15" spans="1:15">
      <c r="A505" s="10">
        <v>500</v>
      </c>
      <c r="B505" s="10" t="s">
        <v>231</v>
      </c>
      <c r="C505" s="10" t="s">
        <v>1654</v>
      </c>
      <c r="D505" s="10" t="s">
        <v>1655</v>
      </c>
      <c r="E505" s="11" t="s">
        <v>1656</v>
      </c>
      <c r="F505" s="10" t="s">
        <v>1657</v>
      </c>
      <c r="G505" s="16">
        <v>70</v>
      </c>
      <c r="H505" s="16">
        <v>73</v>
      </c>
      <c r="I505" s="16">
        <v>68</v>
      </c>
      <c r="J505" s="16">
        <v>70</v>
      </c>
      <c r="K505" s="16">
        <v>70</v>
      </c>
      <c r="L505" s="10">
        <f t="shared" si="28"/>
        <v>351</v>
      </c>
      <c r="M505" s="10">
        <f t="shared" si="27"/>
        <v>70.2</v>
      </c>
      <c r="N505" s="10" t="s">
        <v>1084</v>
      </c>
      <c r="O505" s="10" t="s">
        <v>1658</v>
      </c>
    </row>
  </sheetData>
  <mergeCells count="4">
    <mergeCell ref="A1:O1"/>
    <mergeCell ref="A3:O3"/>
    <mergeCell ref="A120:O120"/>
    <mergeCell ref="A313:O313"/>
  </mergeCells>
  <pageMargins left="0.432638888888889" right="0.472222222222222" top="0.354166666666667" bottom="0.275" header="0.3" footer="0.3"/>
  <pageSetup paperSize="9" scale="6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剑胆琴心</cp:lastModifiedBy>
  <dcterms:created xsi:type="dcterms:W3CDTF">2023-05-12T11:15:00Z</dcterms:created>
  <dcterms:modified xsi:type="dcterms:W3CDTF">2025-01-10T07:57:25Z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B56E70360B5345868263707BCFEC89D1_13</vt:lpwstr>
  </property>
</Properties>
</file>